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95" windowHeight="11760"/>
  </bookViews>
  <sheets>
    <sheet name="Перечень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D17" i="1"/>
  <c r="D16"/>
  <c r="F18"/>
  <c r="E18"/>
  <c r="D15"/>
  <c r="D14"/>
  <c r="D13"/>
  <c r="D12"/>
  <c r="D11"/>
  <c r="D10"/>
  <c r="D9"/>
  <c r="D18" l="1"/>
</calcChain>
</file>

<file path=xl/sharedStrings.xml><?xml version="1.0" encoding="utf-8"?>
<sst xmlns="http://schemas.openxmlformats.org/spreadsheetml/2006/main" count="25" uniqueCount="25">
  <si>
    <t>№ п/п</t>
  </si>
  <si>
    <t>Срок реализации</t>
  </si>
  <si>
    <t>в том числе из:</t>
  </si>
  <si>
    <t>Объем финансирования - всего, руб.</t>
  </si>
  <si>
    <t>областного бюджета, руб.</t>
  </si>
  <si>
    <t>местного        бюджета, руб.</t>
  </si>
  <si>
    <t>Наименование мероприятия</t>
  </si>
  <si>
    <t>(наименование городского округа, поселения)</t>
  </si>
  <si>
    <t xml:space="preserve">Зиминского  городского  муниципального  образования </t>
  </si>
  <si>
    <t xml:space="preserve">ДО </t>
  </si>
  <si>
    <t>ПОСЛЕ</t>
  </si>
  <si>
    <t>ФОТО</t>
  </si>
  <si>
    <t xml:space="preserve">Благоустройство сквера в районе автостанции (пер. Коммунальный, 5а) </t>
  </si>
  <si>
    <t>Устройство пешеходной дорожки по ул. Садовая (от магазина "Сентябрь" до проезда между домами № 79 и № 81 ул. Куйбышева,  253 м.)</t>
  </si>
  <si>
    <t>Устройство пешеходной дорожки по аллее до привокзальной площади (160 м.)</t>
  </si>
  <si>
    <t>Устройство пешеходной дорожки по пер. Школьный  (от ул. Калинина до МБОУ СОШ № 9, 155 м.)</t>
  </si>
  <si>
    <t>Текущий ремонт чаши фонтана в сквере "Космонавтов"</t>
  </si>
  <si>
    <t>Выполнение работ по уличному освещению в м-не "Ангарский" - парковая зона (от ГДК "Горизонт" до д. №3, 1150 м. )</t>
  </si>
  <si>
    <t>Приобретение трактора МТЗ-82 в муниципальное бюджетное учреждение «Автопарк администрации г. Зимы» для осуществления дорожной деятельности.</t>
  </si>
  <si>
    <t>Обустройство теплого туалета в МБОУ "Зиминский лицей"</t>
  </si>
  <si>
    <t>до 15 декабря 2015 г.</t>
  </si>
  <si>
    <r>
      <t xml:space="preserve">ИТОГО: </t>
    </r>
    <r>
      <rPr>
        <b/>
        <sz val="18"/>
        <color indexed="22"/>
        <rFont val="Times New Roman"/>
        <family val="1"/>
        <charset val="204"/>
      </rPr>
      <t> </t>
    </r>
  </si>
  <si>
    <t>Открытие дополнительной группы в МБДОО "Детский сад № 4" на 25 человек</t>
  </si>
  <si>
    <t xml:space="preserve">         Перечень проектов народных инициатив на 2015 год</t>
  </si>
  <si>
    <t xml:space="preserve"> 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</si>
</sst>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22"/>
      <name val="Times New Roman"/>
      <family val="1"/>
      <charset val="204"/>
    </font>
    <font>
      <u/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0" fillId="0" borderId="11" xfId="0" applyBorder="1"/>
    <xf numFmtId="0" fontId="0" fillId="0" borderId="0" xfId="0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0" fillId="0" borderId="10" xfId="0" applyBorder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49" fontId="9" fillId="0" borderId="1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</xdr:colOff>
      <xdr:row>8</xdr:row>
      <xdr:rowOff>25400</xdr:rowOff>
    </xdr:from>
    <xdr:to>
      <xdr:col>7</xdr:col>
      <xdr:colOff>6741</xdr:colOff>
      <xdr:row>8</xdr:row>
      <xdr:rowOff>1511300</xdr:rowOff>
    </xdr:to>
    <xdr:pic>
      <xdr:nvPicPr>
        <xdr:cNvPr id="2" name="Рисунок 1" descr="до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9817099" y="2616200"/>
          <a:ext cx="1683143" cy="14859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9</xdr:row>
      <xdr:rowOff>38100</xdr:rowOff>
    </xdr:from>
    <xdr:to>
      <xdr:col>6</xdr:col>
      <xdr:colOff>1676400</xdr:colOff>
      <xdr:row>9</xdr:row>
      <xdr:rowOff>1447800</xdr:rowOff>
    </xdr:to>
    <xdr:pic>
      <xdr:nvPicPr>
        <xdr:cNvPr id="3" name="Рисунок 2" descr="до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7100" y="4089400"/>
          <a:ext cx="1638300" cy="1409700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10</xdr:row>
      <xdr:rowOff>38100</xdr:rowOff>
    </xdr:from>
    <xdr:to>
      <xdr:col>6</xdr:col>
      <xdr:colOff>1689100</xdr:colOff>
      <xdr:row>10</xdr:row>
      <xdr:rowOff>1638300</xdr:rowOff>
    </xdr:to>
    <xdr:pic>
      <xdr:nvPicPr>
        <xdr:cNvPr id="4" name="Рисунок 3" descr="д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29800" y="5588000"/>
          <a:ext cx="1638300" cy="16002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11</xdr:row>
      <xdr:rowOff>101600</xdr:rowOff>
    </xdr:from>
    <xdr:to>
      <xdr:col>6</xdr:col>
      <xdr:colOff>1689100</xdr:colOff>
      <xdr:row>11</xdr:row>
      <xdr:rowOff>1778000</xdr:rowOff>
    </xdr:to>
    <xdr:pic>
      <xdr:nvPicPr>
        <xdr:cNvPr id="5" name="Рисунок 4" descr="д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04400" y="7340600"/>
          <a:ext cx="1663700" cy="1676400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12</xdr:row>
      <xdr:rowOff>25400</xdr:rowOff>
    </xdr:from>
    <xdr:to>
      <xdr:col>6</xdr:col>
      <xdr:colOff>1663700</xdr:colOff>
      <xdr:row>12</xdr:row>
      <xdr:rowOff>1638300</xdr:rowOff>
    </xdr:to>
    <xdr:pic>
      <xdr:nvPicPr>
        <xdr:cNvPr id="6" name="Рисунок 5" descr="до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29800" y="9118600"/>
          <a:ext cx="1612900" cy="16129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13</xdr:row>
      <xdr:rowOff>12700</xdr:rowOff>
    </xdr:from>
    <xdr:to>
      <xdr:col>6</xdr:col>
      <xdr:colOff>1651000</xdr:colOff>
      <xdr:row>13</xdr:row>
      <xdr:rowOff>1612900</xdr:rowOff>
    </xdr:to>
    <xdr:pic>
      <xdr:nvPicPr>
        <xdr:cNvPr id="7" name="Рисунок 6" descr="до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04400" y="10782300"/>
          <a:ext cx="1625600" cy="16002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15</xdr:row>
      <xdr:rowOff>63501</xdr:rowOff>
    </xdr:from>
    <xdr:to>
      <xdr:col>6</xdr:col>
      <xdr:colOff>1663700</xdr:colOff>
      <xdr:row>15</xdr:row>
      <xdr:rowOff>1574800</xdr:rowOff>
    </xdr:to>
    <xdr:pic>
      <xdr:nvPicPr>
        <xdr:cNvPr id="8" name="Рисунок 7" descr="до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804400" y="14058901"/>
          <a:ext cx="1638300" cy="1511299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13</xdr:row>
      <xdr:rowOff>12700</xdr:rowOff>
    </xdr:from>
    <xdr:to>
      <xdr:col>7</xdr:col>
      <xdr:colOff>1840423</xdr:colOff>
      <xdr:row>13</xdr:row>
      <xdr:rowOff>1612900</xdr:rowOff>
    </xdr:to>
    <xdr:pic>
      <xdr:nvPicPr>
        <xdr:cNvPr id="9" name="Рисунок 8" descr="после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57000" y="10782300"/>
          <a:ext cx="1778000" cy="1600200"/>
        </a:xfrm>
        <a:prstGeom prst="rect">
          <a:avLst/>
        </a:prstGeom>
      </xdr:spPr>
    </xdr:pic>
    <xdr:clientData/>
  </xdr:twoCellAnchor>
  <xdr:twoCellAnchor editAs="oneCell">
    <xdr:from>
      <xdr:col>7</xdr:col>
      <xdr:colOff>12212</xdr:colOff>
      <xdr:row>9</xdr:row>
      <xdr:rowOff>36636</xdr:rowOff>
    </xdr:from>
    <xdr:to>
      <xdr:col>7</xdr:col>
      <xdr:colOff>1880577</xdr:colOff>
      <xdr:row>9</xdr:row>
      <xdr:rowOff>1453174</xdr:rowOff>
    </xdr:to>
    <xdr:pic>
      <xdr:nvPicPr>
        <xdr:cNvPr id="10" name="Рисунок 9" descr="после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491058" y="4188559"/>
          <a:ext cx="1868365" cy="1416538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10</xdr:row>
      <xdr:rowOff>63500</xdr:rowOff>
    </xdr:from>
    <xdr:to>
      <xdr:col>7</xdr:col>
      <xdr:colOff>1840423</xdr:colOff>
      <xdr:row>10</xdr:row>
      <xdr:rowOff>1651000</xdr:rowOff>
    </xdr:to>
    <xdr:pic>
      <xdr:nvPicPr>
        <xdr:cNvPr id="11" name="Рисунок 10" descr="после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544300" y="5702300"/>
          <a:ext cx="1803400" cy="1587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11</xdr:row>
      <xdr:rowOff>12700</xdr:rowOff>
    </xdr:from>
    <xdr:to>
      <xdr:col>7</xdr:col>
      <xdr:colOff>1840423</xdr:colOff>
      <xdr:row>11</xdr:row>
      <xdr:rowOff>1803400</xdr:rowOff>
    </xdr:to>
    <xdr:pic>
      <xdr:nvPicPr>
        <xdr:cNvPr id="12" name="Рисунок 11" descr="после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544300" y="7340600"/>
          <a:ext cx="1803400" cy="17907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8</xdr:row>
      <xdr:rowOff>38100</xdr:rowOff>
    </xdr:from>
    <xdr:to>
      <xdr:col>7</xdr:col>
      <xdr:colOff>1840423</xdr:colOff>
      <xdr:row>8</xdr:row>
      <xdr:rowOff>1523999</xdr:rowOff>
    </xdr:to>
    <xdr:pic>
      <xdr:nvPicPr>
        <xdr:cNvPr id="13" name="Рисунок 12" descr="после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531600" y="2628900"/>
          <a:ext cx="1816100" cy="1485899"/>
        </a:xfrm>
        <a:prstGeom prst="rect">
          <a:avLst/>
        </a:prstGeom>
      </xdr:spPr>
    </xdr:pic>
    <xdr:clientData/>
  </xdr:twoCellAnchor>
  <xdr:twoCellAnchor editAs="oneCell">
    <xdr:from>
      <xdr:col>7</xdr:col>
      <xdr:colOff>35720</xdr:colOff>
      <xdr:row>12</xdr:row>
      <xdr:rowOff>59531</xdr:rowOff>
    </xdr:from>
    <xdr:to>
      <xdr:col>7</xdr:col>
      <xdr:colOff>1840423</xdr:colOff>
      <xdr:row>12</xdr:row>
      <xdr:rowOff>1619250</xdr:rowOff>
    </xdr:to>
    <xdr:pic>
      <xdr:nvPicPr>
        <xdr:cNvPr id="14" name="Рисунок 13" descr="после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525251" y="9239250"/>
          <a:ext cx="1809750" cy="1559719"/>
        </a:xfrm>
        <a:prstGeom prst="rect">
          <a:avLst/>
        </a:prstGeom>
      </xdr:spPr>
    </xdr:pic>
    <xdr:clientData/>
  </xdr:twoCellAnchor>
  <xdr:twoCellAnchor editAs="oneCell">
    <xdr:from>
      <xdr:col>6</xdr:col>
      <xdr:colOff>468177</xdr:colOff>
      <xdr:row>14</xdr:row>
      <xdr:rowOff>64576</xdr:rowOff>
    </xdr:from>
    <xdr:to>
      <xdr:col>7</xdr:col>
      <xdr:colOff>1097796</xdr:colOff>
      <xdr:row>14</xdr:row>
      <xdr:rowOff>1695127</xdr:rowOff>
    </xdr:to>
    <xdr:pic>
      <xdr:nvPicPr>
        <xdr:cNvPr id="15" name="Рисунок 14" descr="P_20150923_16174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51482" y="12576229"/>
          <a:ext cx="2340891" cy="1630551"/>
        </a:xfrm>
        <a:prstGeom prst="rect">
          <a:avLst/>
        </a:prstGeom>
      </xdr:spPr>
    </xdr:pic>
    <xdr:clientData/>
  </xdr:twoCellAnchor>
  <xdr:twoCellAnchor editAs="oneCell">
    <xdr:from>
      <xdr:col>6</xdr:col>
      <xdr:colOff>48432</xdr:colOff>
      <xdr:row>16</xdr:row>
      <xdr:rowOff>32288</xdr:rowOff>
    </xdr:from>
    <xdr:to>
      <xdr:col>6</xdr:col>
      <xdr:colOff>1662839</xdr:colOff>
      <xdr:row>16</xdr:row>
      <xdr:rowOff>1921144</xdr:rowOff>
    </xdr:to>
    <xdr:pic>
      <xdr:nvPicPr>
        <xdr:cNvPr id="16" name="Рисунок 15" descr="Объединен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28601" y="15901907"/>
          <a:ext cx="1614407" cy="1888856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16</xdr:row>
      <xdr:rowOff>64576</xdr:rowOff>
    </xdr:from>
    <xdr:to>
      <xdr:col>7</xdr:col>
      <xdr:colOff>1840423</xdr:colOff>
      <xdr:row>16</xdr:row>
      <xdr:rowOff>1937288</xdr:rowOff>
    </xdr:to>
    <xdr:pic>
      <xdr:nvPicPr>
        <xdr:cNvPr id="17" name="Рисунок 16" descr="Объединен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591442" y="15934195"/>
          <a:ext cx="1840422" cy="1872712"/>
        </a:xfrm>
        <a:prstGeom prst="rect">
          <a:avLst/>
        </a:prstGeom>
      </xdr:spPr>
    </xdr:pic>
    <xdr:clientData/>
  </xdr:twoCellAnchor>
  <xdr:twoCellAnchor editAs="oneCell">
    <xdr:from>
      <xdr:col>7</xdr:col>
      <xdr:colOff>16144</xdr:colOff>
      <xdr:row>15</xdr:row>
      <xdr:rowOff>64576</xdr:rowOff>
    </xdr:from>
    <xdr:to>
      <xdr:col>7</xdr:col>
      <xdr:colOff>1808135</xdr:colOff>
      <xdr:row>15</xdr:row>
      <xdr:rowOff>1549831</xdr:rowOff>
    </xdr:to>
    <xdr:pic>
      <xdr:nvPicPr>
        <xdr:cNvPr id="18" name="Рисунок 17" descr="после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 flipH="1">
          <a:off x="11607585" y="14319788"/>
          <a:ext cx="1791991" cy="1485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1300480</xdr:colOff>
      <xdr:row>1</xdr:row>
      <xdr:rowOff>975360</xdr:rowOff>
    </xdr:to>
    <xdr:pic>
      <xdr:nvPicPr>
        <xdr:cNvPr id="2" name="Рисунок 1" descr="до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30048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view="pageBreakPreview" topLeftCell="E13" zoomScale="59" zoomScaleSheetLayoutView="59" workbookViewId="0">
      <selection activeCell="J16" sqref="J16"/>
    </sheetView>
  </sheetViews>
  <sheetFormatPr defaultRowHeight="12.75"/>
  <cols>
    <col min="1" max="1" width="7" customWidth="1"/>
    <col min="2" max="2" width="63.85546875" customWidth="1"/>
    <col min="3" max="3" width="17.140625" customWidth="1"/>
    <col min="4" max="5" width="20.5703125" customWidth="1"/>
    <col min="6" max="6" width="18.85546875" customWidth="1"/>
    <col min="7" max="7" width="25.7109375" customWidth="1"/>
    <col min="8" max="8" width="28.42578125" customWidth="1"/>
    <col min="9" max="9" width="32.85546875" customWidth="1"/>
    <col min="10" max="10" width="9.140625" customWidth="1"/>
  </cols>
  <sheetData>
    <row r="1" spans="1:9" ht="20.25" customHeight="1">
      <c r="A1" s="2"/>
      <c r="B1" s="2"/>
      <c r="C1" s="2"/>
      <c r="D1" s="2"/>
      <c r="E1" s="2"/>
      <c r="F1" s="44"/>
      <c r="G1" s="44"/>
      <c r="H1" s="44"/>
      <c r="I1" s="9"/>
    </row>
    <row r="2" spans="1:9" ht="21" customHeight="1">
      <c r="A2" s="45" t="s">
        <v>23</v>
      </c>
      <c r="B2" s="46"/>
      <c r="C2" s="46"/>
      <c r="D2" s="46"/>
      <c r="E2" s="46"/>
      <c r="F2" s="46"/>
      <c r="G2" s="46"/>
      <c r="H2" s="46"/>
      <c r="I2" s="10"/>
    </row>
    <row r="3" spans="1:9" ht="26.25">
      <c r="A3" s="3"/>
      <c r="B3" s="47" t="s">
        <v>8</v>
      </c>
      <c r="C3" s="47"/>
      <c r="D3" s="47"/>
      <c r="E3" s="47"/>
      <c r="F3" s="47"/>
      <c r="G3" s="47"/>
      <c r="H3" s="47"/>
      <c r="I3" s="7"/>
    </row>
    <row r="4" spans="1:9" ht="15.6" customHeight="1">
      <c r="A4" s="41" t="s">
        <v>7</v>
      </c>
      <c r="B4" s="41"/>
      <c r="C4" s="41"/>
      <c r="D4" s="41"/>
      <c r="E4" s="41"/>
      <c r="F4" s="41"/>
      <c r="G4" s="41"/>
      <c r="H4" s="41"/>
      <c r="I4" s="8"/>
    </row>
    <row r="5" spans="1:9" ht="18.75">
      <c r="A5" s="4"/>
      <c r="B5" s="2"/>
      <c r="C5" s="2"/>
      <c r="D5" s="2"/>
      <c r="E5" s="2"/>
      <c r="F5" s="2"/>
      <c r="G5" s="2"/>
      <c r="H5" s="2"/>
      <c r="I5" s="2"/>
    </row>
    <row r="6" spans="1:9" ht="18.75" customHeight="1">
      <c r="A6" s="53" t="s">
        <v>0</v>
      </c>
      <c r="B6" s="53" t="s">
        <v>6</v>
      </c>
      <c r="C6" s="53" t="s">
        <v>1</v>
      </c>
      <c r="D6" s="53" t="s">
        <v>3</v>
      </c>
      <c r="E6" s="49" t="s">
        <v>2</v>
      </c>
      <c r="F6" s="50"/>
      <c r="G6" s="56" t="s">
        <v>11</v>
      </c>
      <c r="H6" s="57"/>
      <c r="I6" s="2"/>
    </row>
    <row r="7" spans="1:9" s="1" customFormat="1" ht="15.75" customHeight="1">
      <c r="A7" s="54"/>
      <c r="B7" s="54"/>
      <c r="C7" s="54"/>
      <c r="D7" s="54"/>
      <c r="E7" s="51"/>
      <c r="F7" s="52"/>
      <c r="G7" s="48" t="s">
        <v>9</v>
      </c>
      <c r="H7" s="48" t="s">
        <v>10</v>
      </c>
      <c r="I7" s="11"/>
    </row>
    <row r="8" spans="1:9" ht="68.25" customHeight="1">
      <c r="A8" s="55"/>
      <c r="B8" s="55"/>
      <c r="C8" s="55"/>
      <c r="D8" s="55"/>
      <c r="E8" s="6" t="s">
        <v>4</v>
      </c>
      <c r="F8" s="6" t="s">
        <v>5</v>
      </c>
      <c r="G8" s="48"/>
      <c r="H8" s="48"/>
      <c r="I8" s="11"/>
    </row>
    <row r="9" spans="1:9" ht="122.25" customHeight="1">
      <c r="A9" s="24">
        <v>1</v>
      </c>
      <c r="B9" s="25" t="s">
        <v>12</v>
      </c>
      <c r="C9" s="38" t="s">
        <v>20</v>
      </c>
      <c r="D9" s="36">
        <f>E9+F9</f>
        <v>1980000</v>
      </c>
      <c r="E9" s="36">
        <v>1980000</v>
      </c>
      <c r="F9" s="36">
        <v>0</v>
      </c>
      <c r="G9" s="27"/>
      <c r="H9" s="28"/>
      <c r="I9" s="12"/>
    </row>
    <row r="10" spans="1:9" ht="117.75" customHeight="1">
      <c r="A10" s="24">
        <v>2</v>
      </c>
      <c r="B10" s="25" t="s">
        <v>13</v>
      </c>
      <c r="C10" s="39"/>
      <c r="D10" s="36">
        <f t="shared" ref="D10:D17" si="0">E10+F10</f>
        <v>405778.14</v>
      </c>
      <c r="E10" s="36">
        <v>405778.14</v>
      </c>
      <c r="F10" s="36">
        <v>0</v>
      </c>
      <c r="G10" s="26"/>
      <c r="H10" s="28"/>
      <c r="I10" s="12"/>
    </row>
    <row r="11" spans="1:9" ht="132.75" customHeight="1">
      <c r="A11" s="24">
        <v>3</v>
      </c>
      <c r="B11" s="25" t="s">
        <v>14</v>
      </c>
      <c r="C11" s="39"/>
      <c r="D11" s="36">
        <f t="shared" si="0"/>
        <v>575321.18000000005</v>
      </c>
      <c r="E11" s="36">
        <v>575321.18000000005</v>
      </c>
      <c r="F11" s="36">
        <v>0</v>
      </c>
      <c r="G11" s="26"/>
      <c r="H11" s="28"/>
      <c r="I11" s="12"/>
    </row>
    <row r="12" spans="1:9" ht="145.5" customHeight="1">
      <c r="A12" s="24">
        <v>4</v>
      </c>
      <c r="B12" s="25" t="s">
        <v>15</v>
      </c>
      <c r="C12" s="39"/>
      <c r="D12" s="36">
        <f t="shared" si="0"/>
        <v>371450</v>
      </c>
      <c r="E12" s="36">
        <v>371450</v>
      </c>
      <c r="F12" s="36">
        <v>0</v>
      </c>
      <c r="G12" s="26"/>
      <c r="H12" s="28"/>
      <c r="I12" s="12"/>
    </row>
    <row r="13" spans="1:9" ht="132" customHeight="1">
      <c r="A13" s="24">
        <v>5</v>
      </c>
      <c r="B13" s="25" t="s">
        <v>16</v>
      </c>
      <c r="C13" s="39"/>
      <c r="D13" s="36">
        <f t="shared" si="0"/>
        <v>100000</v>
      </c>
      <c r="E13" s="36">
        <v>100000</v>
      </c>
      <c r="F13" s="36">
        <v>0</v>
      </c>
      <c r="G13" s="29"/>
      <c r="H13" s="28"/>
      <c r="I13" s="12"/>
    </row>
    <row r="14" spans="1:9" ht="129.75" customHeight="1">
      <c r="A14" s="24">
        <v>6</v>
      </c>
      <c r="B14" s="25" t="s">
        <v>17</v>
      </c>
      <c r="C14" s="39"/>
      <c r="D14" s="36">
        <f t="shared" si="0"/>
        <v>709181.82000000007</v>
      </c>
      <c r="E14" s="36">
        <v>334270.82</v>
      </c>
      <c r="F14" s="36">
        <v>374911</v>
      </c>
      <c r="G14" s="26"/>
      <c r="H14" s="28"/>
      <c r="I14" s="12"/>
    </row>
    <row r="15" spans="1:9" ht="137.25" customHeight="1">
      <c r="A15" s="24">
        <v>7</v>
      </c>
      <c r="B15" s="25" t="s">
        <v>18</v>
      </c>
      <c r="C15" s="39"/>
      <c r="D15" s="36">
        <f t="shared" si="0"/>
        <v>1287000</v>
      </c>
      <c r="E15" s="36">
        <v>1287000</v>
      </c>
      <c r="F15" s="36">
        <v>0</v>
      </c>
      <c r="G15" s="42" t="s">
        <v>24</v>
      </c>
      <c r="H15" s="43"/>
      <c r="I15" s="12"/>
    </row>
    <row r="16" spans="1:9" ht="126.75" customHeight="1">
      <c r="A16" s="33">
        <v>8</v>
      </c>
      <c r="B16" s="25" t="s">
        <v>19</v>
      </c>
      <c r="C16" s="39"/>
      <c r="D16" s="36">
        <f t="shared" si="0"/>
        <v>1300000</v>
      </c>
      <c r="E16" s="36">
        <v>1300000</v>
      </c>
      <c r="F16" s="36">
        <v>0</v>
      </c>
      <c r="G16" s="34"/>
      <c r="H16" s="35"/>
      <c r="I16" s="12"/>
    </row>
    <row r="17" spans="1:9" ht="153.75" customHeight="1">
      <c r="A17" s="24">
        <v>9</v>
      </c>
      <c r="B17" s="25" t="s">
        <v>22</v>
      </c>
      <c r="C17" s="39"/>
      <c r="D17" s="36">
        <f t="shared" si="0"/>
        <v>769479.86</v>
      </c>
      <c r="E17" s="36">
        <v>769479.86</v>
      </c>
      <c r="F17" s="36">
        <v>0</v>
      </c>
      <c r="G17" s="42"/>
      <c r="H17" s="43"/>
      <c r="I17" s="12"/>
    </row>
    <row r="18" spans="1:9" ht="24.75" customHeight="1">
      <c r="A18" s="37" t="s">
        <v>21</v>
      </c>
      <c r="B18" s="37"/>
      <c r="C18" s="40"/>
      <c r="D18" s="30">
        <f>E18+F18</f>
        <v>7498211.0000000009</v>
      </c>
      <c r="E18" s="30">
        <f>SUM(E9:E17)</f>
        <v>7123300.0000000009</v>
      </c>
      <c r="F18" s="30">
        <f>SUM(F9:F17)</f>
        <v>374911</v>
      </c>
      <c r="G18" s="31"/>
      <c r="H18" s="32"/>
      <c r="I18" s="13"/>
    </row>
    <row r="19" spans="1:9">
      <c r="A19" s="5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</sheetData>
  <mergeCells count="16">
    <mergeCell ref="A18:B18"/>
    <mergeCell ref="C9:C18"/>
    <mergeCell ref="A4:H4"/>
    <mergeCell ref="G15:H15"/>
    <mergeCell ref="F1:H1"/>
    <mergeCell ref="A2:H2"/>
    <mergeCell ref="B3:H3"/>
    <mergeCell ref="H7:H8"/>
    <mergeCell ref="G7:G8"/>
    <mergeCell ref="E6:F7"/>
    <mergeCell ref="D6:D8"/>
    <mergeCell ref="C6:C8"/>
    <mergeCell ref="B6:B8"/>
    <mergeCell ref="A6:A8"/>
    <mergeCell ref="G6:H6"/>
    <mergeCell ref="G17:H17"/>
  </mergeCells>
  <phoneticPr fontId="2" type="noConversion"/>
  <printOptions horizontalCentered="1"/>
  <pageMargins left="0.23622047244094491" right="0.31496062992125984" top="0.39370078740157483" bottom="0.39370078740157483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5"/>
  <sheetViews>
    <sheetView workbookViewId="0">
      <selection activeCell="A7" sqref="A7"/>
    </sheetView>
  </sheetViews>
  <sheetFormatPr defaultRowHeight="12.75"/>
  <cols>
    <col min="1" max="1" width="73" style="15" customWidth="1"/>
    <col min="2" max="16384" width="9.140625" style="15"/>
  </cols>
  <sheetData>
    <row r="2" spans="1:10" s="14" customFormat="1" ht="251.25" customHeight="1">
      <c r="A2" s="15"/>
      <c r="B2" s="17"/>
      <c r="I2" s="18"/>
      <c r="J2" s="18"/>
    </row>
    <row r="3" spans="1:10">
      <c r="A3" s="17"/>
      <c r="B3" s="21"/>
      <c r="C3" s="22"/>
      <c r="D3" s="22"/>
      <c r="E3" s="22"/>
      <c r="F3" s="22"/>
      <c r="G3" s="22"/>
      <c r="H3" s="22"/>
      <c r="I3" s="23"/>
      <c r="J3" s="20"/>
    </row>
    <row r="4" spans="1:10">
      <c r="A4" s="19"/>
      <c r="J4" s="20"/>
    </row>
    <row r="5" spans="1:10">
      <c r="A5" s="19"/>
      <c r="J5" s="20"/>
    </row>
    <row r="6" spans="1:10">
      <c r="A6" s="19"/>
      <c r="J6" s="20"/>
    </row>
    <row r="7" spans="1:10">
      <c r="A7" s="19"/>
      <c r="J7" s="20"/>
    </row>
    <row r="8" spans="1:10">
      <c r="A8" s="19"/>
      <c r="J8" s="20"/>
    </row>
    <row r="9" spans="1:10">
      <c r="A9" s="19"/>
      <c r="J9" s="20"/>
    </row>
    <row r="10" spans="1:10">
      <c r="A10" s="19"/>
      <c r="J10" s="20"/>
    </row>
    <row r="11" spans="1:10">
      <c r="A11" s="19"/>
      <c r="J11" s="20"/>
    </row>
    <row r="12" spans="1:10">
      <c r="A12" s="19"/>
      <c r="J12" s="20"/>
    </row>
    <row r="13" spans="1:10">
      <c r="A13" s="19"/>
      <c r="J13" s="20"/>
    </row>
    <row r="14" spans="1:10">
      <c r="A14" s="19"/>
      <c r="J14" s="20"/>
    </row>
    <row r="15" spans="1:10">
      <c r="A15" s="19"/>
      <c r="J15" s="20"/>
    </row>
    <row r="16" spans="1:10">
      <c r="A16" s="19"/>
      <c r="J16" s="20"/>
    </row>
    <row r="17" spans="1:10">
      <c r="A17" s="19"/>
      <c r="J17" s="20"/>
    </row>
    <row r="18" spans="1:10">
      <c r="A18" s="19"/>
      <c r="J18" s="20"/>
    </row>
    <row r="19" spans="1:10">
      <c r="A19" s="19"/>
      <c r="J19" s="20"/>
    </row>
    <row r="20" spans="1:10">
      <c r="A20" s="19"/>
      <c r="J20" s="20"/>
    </row>
    <row r="21" spans="1:10">
      <c r="A21" s="19"/>
      <c r="J21" s="20"/>
    </row>
    <row r="22" spans="1:10">
      <c r="A22" s="19"/>
      <c r="J22" s="20"/>
    </row>
    <row r="23" spans="1:10">
      <c r="A23" s="19"/>
      <c r="J23" s="20"/>
    </row>
    <row r="24" spans="1:10">
      <c r="A24" s="19"/>
      <c r="J24" s="20"/>
    </row>
    <row r="25" spans="1:10">
      <c r="A25" s="19"/>
      <c r="B25" s="22"/>
      <c r="C25" s="22"/>
      <c r="D25" s="22"/>
      <c r="E25" s="22"/>
      <c r="F25" s="22"/>
      <c r="G25" s="22"/>
      <c r="H25" s="22"/>
      <c r="I25" s="22"/>
      <c r="J25" s="23"/>
    </row>
    <row r="26" spans="1:10">
      <c r="A26" s="21"/>
    </row>
    <row r="35" spans="1:1">
      <c r="A35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</vt:lpstr>
      <vt:lpstr>Лист1</vt:lpstr>
    </vt:vector>
  </TitlesOfParts>
  <Company>Administration of Irkutsk region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Экономисты</cp:lastModifiedBy>
  <cp:lastPrinted>2013-05-23T08:46:18Z</cp:lastPrinted>
  <dcterms:created xsi:type="dcterms:W3CDTF">2012-04-10T04:45:51Z</dcterms:created>
  <dcterms:modified xsi:type="dcterms:W3CDTF">2015-12-04T07:39:57Z</dcterms:modified>
</cp:coreProperties>
</file>