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80" windowWidth="15195" windowHeight="12060"/>
  </bookViews>
  <sheets>
    <sheet name="Перечень" sheetId="1" r:id="rId1"/>
  </sheets>
  <definedNames>
    <definedName name="_xlnm.Print_Area" localSheetId="0">Перечень!$A$1:$H$19</definedName>
  </definedNames>
  <calcPr calcId="125725"/>
</workbook>
</file>

<file path=xl/calcChain.xml><?xml version="1.0" encoding="utf-8"?>
<calcChain xmlns="http://schemas.openxmlformats.org/spreadsheetml/2006/main">
  <c r="E19" i="1"/>
  <c r="D18"/>
  <c r="D19"/>
  <c r="F19"/>
  <c r="E16"/>
  <c r="D16"/>
  <c r="D10"/>
  <c r="D11"/>
  <c r="D12"/>
  <c r="D13"/>
  <c r="D14"/>
  <c r="D15"/>
  <c r="D17"/>
  <c r="D7"/>
  <c r="D8"/>
  <c r="D9"/>
</calcChain>
</file>

<file path=xl/sharedStrings.xml><?xml version="1.0" encoding="utf-8"?>
<sst xmlns="http://schemas.openxmlformats.org/spreadsheetml/2006/main" count="26" uniqueCount="26">
  <si>
    <t>№ п/п</t>
  </si>
  <si>
    <t>Срок реализации</t>
  </si>
  <si>
    <t>Объем финансирования - всего, руб.</t>
  </si>
  <si>
    <t>Наименование мероприятия</t>
  </si>
  <si>
    <t xml:space="preserve">Зиминского  городского  муниципального  образования </t>
  </si>
  <si>
    <r>
      <t xml:space="preserve">ИТОГО: </t>
    </r>
    <r>
      <rPr>
        <b/>
        <sz val="12"/>
        <color indexed="22"/>
        <rFont val="Times New Roman"/>
        <family val="1"/>
        <charset val="204"/>
      </rPr>
      <t> </t>
    </r>
  </si>
  <si>
    <t xml:space="preserve">         Перечень проектов народных инициатив на 2016 год</t>
  </si>
  <si>
    <t>до 30 декабря 2016г.</t>
  </si>
  <si>
    <t>Устройство пешеходной дорожки по ул. Московский тракт (от ул. Краснопартизанская до ул. Новокшонова, 749 м.)</t>
  </si>
  <si>
    <t>в том числе из:</t>
  </si>
  <si>
    <t>областного бюджета, руб.</t>
  </si>
  <si>
    <t>местного        бюджета, руб.</t>
  </si>
  <si>
    <t>Замена оконных блоков в спортивном зале МБОУ СОШ № 9</t>
  </si>
  <si>
    <t>Благоустройство сквера в районе автостанции, пер. Коммунальный, 5а: озеленение, устройство освещения, приобретение и установка лавок и урн</t>
  </si>
  <si>
    <t>Благоустройство парка Победы, ул. Садовая, 37б: приобретение и установка лавок и урн</t>
  </si>
  <si>
    <t>Текущий ремонт медицинских кабинетов  в МБОУ СОШ №1, №8, МБДОУ № 16, приобретение оборудования (кушетка) в МБОУ СОШ № 1</t>
  </si>
  <si>
    <t>Приобретение и установка оборудования для спортивной площадки в МБОУ СОШ № 5</t>
  </si>
  <si>
    <t>Благоустройство территорий (бетонирование дорожек) в МБОУ Начальная школа - детский сад № 11 (720 кв.м.), МБДОУ № 4 (520 кв.м.)</t>
  </si>
  <si>
    <t>Устройство пешеходной дорожки по ул. Лазо (во дворе д. 29  ( 85м.)</t>
  </si>
  <si>
    <t>Ремонт водопроводных сетей (от ул. Мира до ул. Фестивальной, через ул. Совхозная, Целинная, Гоголя), 497 м., приобретение и установка 3 водоразборных колонок на ул. Совхозная, Целинная, Гоголя</t>
  </si>
  <si>
    <t>Текущий ремонт санузла в МБОУ СОШ № 7, 8, 26</t>
  </si>
  <si>
    <t>ФОТО</t>
  </si>
  <si>
    <t>ДО</t>
  </si>
  <si>
    <t>ПОСЛЕ</t>
  </si>
  <si>
    <t>Приобретение и установка комплектов для детских игровых площадок (6 шт.) по адресам: ул. Куйбышева, 83, ул. Григорьева, 22, ул. Бугровая, 45-45а, мкр. Ангарский, 45, ул. Клименко, 8-10, 10а-12а.</t>
  </si>
  <si>
    <t>Замена оконных блоков в  МБОУ СОШ № 10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</si>
</sst>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0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top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6</xdr:row>
      <xdr:rowOff>38100</xdr:rowOff>
    </xdr:from>
    <xdr:to>
      <xdr:col>6</xdr:col>
      <xdr:colOff>1647825</xdr:colOff>
      <xdr:row>6</xdr:row>
      <xdr:rowOff>1247775</xdr:rowOff>
    </xdr:to>
    <xdr:pic>
      <xdr:nvPicPr>
        <xdr:cNvPr id="1599" name="Рисунок 1" descr="до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0" y="1704975"/>
          <a:ext cx="16097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7</xdr:row>
      <xdr:rowOff>66675</xdr:rowOff>
    </xdr:from>
    <xdr:to>
      <xdr:col>6</xdr:col>
      <xdr:colOff>1657350</xdr:colOff>
      <xdr:row>7</xdr:row>
      <xdr:rowOff>1295400</xdr:rowOff>
    </xdr:to>
    <xdr:pic>
      <xdr:nvPicPr>
        <xdr:cNvPr id="1600" name="Рисунок 2" descr="до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01050" y="3028950"/>
          <a:ext cx="16002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9</xdr:row>
      <xdr:rowOff>19050</xdr:rowOff>
    </xdr:from>
    <xdr:to>
      <xdr:col>6</xdr:col>
      <xdr:colOff>1628775</xdr:colOff>
      <xdr:row>9</xdr:row>
      <xdr:rowOff>1238250</xdr:rowOff>
    </xdr:to>
    <xdr:pic>
      <xdr:nvPicPr>
        <xdr:cNvPr id="1601" name="Рисунок 3" descr="колонки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91525" y="5705475"/>
          <a:ext cx="15811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10</xdr:row>
      <xdr:rowOff>38100</xdr:rowOff>
    </xdr:from>
    <xdr:to>
      <xdr:col>6</xdr:col>
      <xdr:colOff>1638300</xdr:colOff>
      <xdr:row>10</xdr:row>
      <xdr:rowOff>1400175</xdr:rowOff>
    </xdr:to>
    <xdr:pic>
      <xdr:nvPicPr>
        <xdr:cNvPr id="1602" name="Рисунок 4" descr="до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382000" y="7000875"/>
          <a:ext cx="16002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11</xdr:row>
      <xdr:rowOff>28575</xdr:rowOff>
    </xdr:from>
    <xdr:to>
      <xdr:col>6</xdr:col>
      <xdr:colOff>1647825</xdr:colOff>
      <xdr:row>11</xdr:row>
      <xdr:rowOff>1266825</xdr:rowOff>
    </xdr:to>
    <xdr:pic>
      <xdr:nvPicPr>
        <xdr:cNvPr id="1603" name="Рисунок 5" descr="до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382000" y="8429625"/>
          <a:ext cx="16097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12</xdr:row>
      <xdr:rowOff>57150</xdr:rowOff>
    </xdr:from>
    <xdr:to>
      <xdr:col>6</xdr:col>
      <xdr:colOff>1638300</xdr:colOff>
      <xdr:row>13</xdr:row>
      <xdr:rowOff>19050</xdr:rowOff>
    </xdr:to>
    <xdr:pic>
      <xdr:nvPicPr>
        <xdr:cNvPr id="1604" name="Рисунок 6" descr="до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391525" y="9772650"/>
          <a:ext cx="15906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15</xdr:row>
      <xdr:rowOff>19050</xdr:rowOff>
    </xdr:from>
    <xdr:to>
      <xdr:col>6</xdr:col>
      <xdr:colOff>1543050</xdr:colOff>
      <xdr:row>15</xdr:row>
      <xdr:rowOff>1285875</xdr:rowOff>
    </xdr:to>
    <xdr:pic>
      <xdr:nvPicPr>
        <xdr:cNvPr id="1605" name="Рисунок 11" descr="до шк7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401050" y="16944975"/>
          <a:ext cx="14859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15</xdr:row>
      <xdr:rowOff>1781175</xdr:rowOff>
    </xdr:from>
    <xdr:to>
      <xdr:col>6</xdr:col>
      <xdr:colOff>1533525</xdr:colOff>
      <xdr:row>15</xdr:row>
      <xdr:rowOff>3248025</xdr:rowOff>
    </xdr:to>
    <xdr:pic>
      <xdr:nvPicPr>
        <xdr:cNvPr id="1606" name="Рисунок 12" descr="до шк8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410575" y="18707100"/>
          <a:ext cx="14668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15</xdr:row>
      <xdr:rowOff>3371850</xdr:rowOff>
    </xdr:from>
    <xdr:to>
      <xdr:col>6</xdr:col>
      <xdr:colOff>1533525</xdr:colOff>
      <xdr:row>15</xdr:row>
      <xdr:rowOff>5038725</xdr:rowOff>
    </xdr:to>
    <xdr:pic>
      <xdr:nvPicPr>
        <xdr:cNvPr id="1607" name="Рисунок 13" descr="до шк26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401050" y="20297775"/>
          <a:ext cx="14763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16</xdr:row>
      <xdr:rowOff>76200</xdr:rowOff>
    </xdr:from>
    <xdr:to>
      <xdr:col>6</xdr:col>
      <xdr:colOff>1647825</xdr:colOff>
      <xdr:row>16</xdr:row>
      <xdr:rowOff>1504950</xdr:rowOff>
    </xdr:to>
    <xdr:pic>
      <xdr:nvPicPr>
        <xdr:cNvPr id="1608" name="Рисунок 12" descr="до д.с 4,1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382000" y="22136100"/>
          <a:ext cx="16097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8</xdr:row>
      <xdr:rowOff>38100</xdr:rowOff>
    </xdr:from>
    <xdr:to>
      <xdr:col>6</xdr:col>
      <xdr:colOff>1628775</xdr:colOff>
      <xdr:row>8</xdr:row>
      <xdr:rowOff>1333500</xdr:rowOff>
    </xdr:to>
    <xdr:pic>
      <xdr:nvPicPr>
        <xdr:cNvPr id="1609" name="Рисунок 13" descr="Безымянный6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372475" y="4333875"/>
          <a:ext cx="1600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14</xdr:row>
      <xdr:rowOff>47625</xdr:rowOff>
    </xdr:from>
    <xdr:to>
      <xdr:col>6</xdr:col>
      <xdr:colOff>1609725</xdr:colOff>
      <xdr:row>14</xdr:row>
      <xdr:rowOff>1362075</xdr:rowOff>
    </xdr:to>
    <xdr:pic>
      <xdr:nvPicPr>
        <xdr:cNvPr id="1610" name="Рисунок 14" descr="до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382000" y="15554325"/>
          <a:ext cx="15716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14</xdr:row>
      <xdr:rowOff>38100</xdr:rowOff>
    </xdr:from>
    <xdr:to>
      <xdr:col>7</xdr:col>
      <xdr:colOff>1809750</xdr:colOff>
      <xdr:row>14</xdr:row>
      <xdr:rowOff>1343025</xdr:rowOff>
    </xdr:to>
    <xdr:pic>
      <xdr:nvPicPr>
        <xdr:cNvPr id="1611" name="Рисунок 15" descr="после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0067925" y="15544800"/>
          <a:ext cx="17526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28575</xdr:colOff>
      <xdr:row>12</xdr:row>
      <xdr:rowOff>38100</xdr:rowOff>
    </xdr:from>
    <xdr:to>
      <xdr:col>7</xdr:col>
      <xdr:colOff>1762125</xdr:colOff>
      <xdr:row>12</xdr:row>
      <xdr:rowOff>1285875</xdr:rowOff>
    </xdr:to>
    <xdr:pic>
      <xdr:nvPicPr>
        <xdr:cNvPr id="1612" name="Рисунок 15" descr="после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039350" y="9753600"/>
          <a:ext cx="17335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13</xdr:row>
      <xdr:rowOff>47625</xdr:rowOff>
    </xdr:from>
    <xdr:to>
      <xdr:col>7</xdr:col>
      <xdr:colOff>1762125</xdr:colOff>
      <xdr:row>13</xdr:row>
      <xdr:rowOff>1476375</xdr:rowOff>
    </xdr:to>
    <xdr:pic>
      <xdr:nvPicPr>
        <xdr:cNvPr id="1613" name="Рисунок 16" descr="после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0058400" y="11087100"/>
          <a:ext cx="1714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11</xdr:row>
      <xdr:rowOff>28575</xdr:rowOff>
    </xdr:from>
    <xdr:to>
      <xdr:col>7</xdr:col>
      <xdr:colOff>1819275</xdr:colOff>
      <xdr:row>11</xdr:row>
      <xdr:rowOff>1266825</xdr:rowOff>
    </xdr:to>
    <xdr:pic>
      <xdr:nvPicPr>
        <xdr:cNvPr id="1614" name="Рисунок 17" descr="после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0058400" y="8429625"/>
          <a:ext cx="17716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28575</xdr:colOff>
      <xdr:row>15</xdr:row>
      <xdr:rowOff>3352800</xdr:rowOff>
    </xdr:from>
    <xdr:to>
      <xdr:col>7</xdr:col>
      <xdr:colOff>1771650</xdr:colOff>
      <xdr:row>15</xdr:row>
      <xdr:rowOff>5076825</xdr:rowOff>
    </xdr:to>
    <xdr:pic>
      <xdr:nvPicPr>
        <xdr:cNvPr id="1615" name="Рисунок 18" descr="ПОСЛЕ_шк26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0039350" y="20278725"/>
          <a:ext cx="174307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15</xdr:row>
      <xdr:rowOff>1781175</xdr:rowOff>
    </xdr:from>
    <xdr:to>
      <xdr:col>7</xdr:col>
      <xdr:colOff>1790700</xdr:colOff>
      <xdr:row>15</xdr:row>
      <xdr:rowOff>3286125</xdr:rowOff>
    </xdr:to>
    <xdr:pic>
      <xdr:nvPicPr>
        <xdr:cNvPr id="1616" name="Рисунок 19" descr="Шк 8 после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058400" y="18707100"/>
          <a:ext cx="174307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1771650</xdr:colOff>
      <xdr:row>15</xdr:row>
      <xdr:rowOff>1724025</xdr:rowOff>
    </xdr:to>
    <xdr:pic>
      <xdr:nvPicPr>
        <xdr:cNvPr id="1617" name="Рисунок 20" descr="шк 7 после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0029825" y="16944975"/>
          <a:ext cx="175260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28575</xdr:colOff>
      <xdr:row>13</xdr:row>
      <xdr:rowOff>1514475</xdr:rowOff>
    </xdr:from>
    <xdr:to>
      <xdr:col>7</xdr:col>
      <xdr:colOff>1790700</xdr:colOff>
      <xdr:row>13</xdr:row>
      <xdr:rowOff>2943225</xdr:rowOff>
    </xdr:to>
    <xdr:pic>
      <xdr:nvPicPr>
        <xdr:cNvPr id="1618" name="Рисунок 21" descr="Шк 8 после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0039350" y="12553950"/>
          <a:ext cx="17621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9</xdr:row>
      <xdr:rowOff>19050</xdr:rowOff>
    </xdr:from>
    <xdr:to>
      <xdr:col>7</xdr:col>
      <xdr:colOff>1828800</xdr:colOff>
      <xdr:row>9</xdr:row>
      <xdr:rowOff>1257300</xdr:rowOff>
    </xdr:to>
    <xdr:pic>
      <xdr:nvPicPr>
        <xdr:cNvPr id="1619" name="Рисунок 22" descr="Колонки_ПОСЛЕ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0058400" y="5705475"/>
          <a:ext cx="17811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28575</xdr:colOff>
      <xdr:row>16</xdr:row>
      <xdr:rowOff>47625</xdr:rowOff>
    </xdr:from>
    <xdr:to>
      <xdr:col>7</xdr:col>
      <xdr:colOff>1866900</xdr:colOff>
      <xdr:row>16</xdr:row>
      <xdr:rowOff>1504950</xdr:rowOff>
    </xdr:to>
    <xdr:pic>
      <xdr:nvPicPr>
        <xdr:cNvPr id="1620" name="Рисунок 23" descr="Дорожки_после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0039350" y="22107525"/>
          <a:ext cx="18383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6</xdr:row>
      <xdr:rowOff>47625</xdr:rowOff>
    </xdr:from>
    <xdr:to>
      <xdr:col>7</xdr:col>
      <xdr:colOff>1857375</xdr:colOff>
      <xdr:row>6</xdr:row>
      <xdr:rowOff>1228725</xdr:rowOff>
    </xdr:to>
    <xdr:pic>
      <xdr:nvPicPr>
        <xdr:cNvPr id="1621" name="Рисунок 24" descr="после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0067925" y="1714500"/>
          <a:ext cx="18002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7</xdr:row>
      <xdr:rowOff>28575</xdr:rowOff>
    </xdr:from>
    <xdr:to>
      <xdr:col>7</xdr:col>
      <xdr:colOff>1857375</xdr:colOff>
      <xdr:row>7</xdr:row>
      <xdr:rowOff>1323975</xdr:rowOff>
    </xdr:to>
    <xdr:pic>
      <xdr:nvPicPr>
        <xdr:cNvPr id="1622" name="Рисунок 25" descr="после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0067925" y="2990850"/>
          <a:ext cx="18002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13</xdr:row>
      <xdr:rowOff>47625</xdr:rowOff>
    </xdr:from>
    <xdr:to>
      <xdr:col>7</xdr:col>
      <xdr:colOff>19050</xdr:colOff>
      <xdr:row>13</xdr:row>
      <xdr:rowOff>1466850</xdr:rowOff>
    </xdr:to>
    <xdr:pic>
      <xdr:nvPicPr>
        <xdr:cNvPr id="1623" name="Рисунок 27" descr="дс №16.JPG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8391525" y="11087100"/>
          <a:ext cx="16383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13</xdr:row>
      <xdr:rowOff>1514475</xdr:rowOff>
    </xdr:from>
    <xdr:to>
      <xdr:col>6</xdr:col>
      <xdr:colOff>1666875</xdr:colOff>
      <xdr:row>13</xdr:row>
      <xdr:rowOff>2914650</xdr:rowOff>
    </xdr:to>
    <xdr:pic>
      <xdr:nvPicPr>
        <xdr:cNvPr id="1624" name="Рисунок 29" descr="до шк 8.JPG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8382000" y="12553950"/>
          <a:ext cx="16287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13</xdr:row>
      <xdr:rowOff>2962275</xdr:rowOff>
    </xdr:from>
    <xdr:to>
      <xdr:col>7</xdr:col>
      <xdr:colOff>0</xdr:colOff>
      <xdr:row>13</xdr:row>
      <xdr:rowOff>4400550</xdr:rowOff>
    </xdr:to>
    <xdr:pic>
      <xdr:nvPicPr>
        <xdr:cNvPr id="1625" name="Рисунок 30" descr="до шк 1.JPG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8391525" y="14001750"/>
          <a:ext cx="16192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8</xdr:row>
      <xdr:rowOff>57150</xdr:rowOff>
    </xdr:from>
    <xdr:to>
      <xdr:col>7</xdr:col>
      <xdr:colOff>1809750</xdr:colOff>
      <xdr:row>8</xdr:row>
      <xdr:rowOff>1323975</xdr:rowOff>
    </xdr:to>
    <xdr:pic>
      <xdr:nvPicPr>
        <xdr:cNvPr id="1626" name="Рисунок 28" descr="после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0067925" y="4352925"/>
          <a:ext cx="17526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13</xdr:row>
      <xdr:rowOff>2952750</xdr:rowOff>
    </xdr:from>
    <xdr:to>
      <xdr:col>7</xdr:col>
      <xdr:colOff>1800225</xdr:colOff>
      <xdr:row>13</xdr:row>
      <xdr:rowOff>4438650</xdr:rowOff>
    </xdr:to>
    <xdr:pic>
      <xdr:nvPicPr>
        <xdr:cNvPr id="1627" name="Рисунок 29" descr="после шк 1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058400" y="13992225"/>
          <a:ext cx="175260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17</xdr:row>
      <xdr:rowOff>47625</xdr:rowOff>
    </xdr:from>
    <xdr:to>
      <xdr:col>6</xdr:col>
      <xdr:colOff>1647825</xdr:colOff>
      <xdr:row>17</xdr:row>
      <xdr:rowOff>1504950</xdr:rowOff>
    </xdr:to>
    <xdr:pic>
      <xdr:nvPicPr>
        <xdr:cNvPr id="1628" name="Рисунок 30" descr="до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8391525" y="23660100"/>
          <a:ext cx="160020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10</xdr:row>
      <xdr:rowOff>85725</xdr:rowOff>
    </xdr:from>
    <xdr:to>
      <xdr:col>7</xdr:col>
      <xdr:colOff>1790700</xdr:colOff>
      <xdr:row>10</xdr:row>
      <xdr:rowOff>1390650</xdr:rowOff>
    </xdr:to>
    <xdr:pic>
      <xdr:nvPicPr>
        <xdr:cNvPr id="1629" name="Рисунок 31" descr="после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0067925" y="7048500"/>
          <a:ext cx="17335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17</xdr:row>
      <xdr:rowOff>57150</xdr:rowOff>
    </xdr:from>
    <xdr:to>
      <xdr:col>7</xdr:col>
      <xdr:colOff>1847850</xdr:colOff>
      <xdr:row>17</xdr:row>
      <xdr:rowOff>1514475</xdr:rowOff>
    </xdr:to>
    <xdr:pic>
      <xdr:nvPicPr>
        <xdr:cNvPr id="1630" name="Рисунок 32" descr="после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0067925" y="23669625"/>
          <a:ext cx="179070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tabSelected="1" view="pageBreakPreview" topLeftCell="C1" zoomScale="78" zoomScaleNormal="100" zoomScaleSheetLayoutView="78" workbookViewId="0">
      <selection activeCell="H26" sqref="H26"/>
    </sheetView>
  </sheetViews>
  <sheetFormatPr defaultRowHeight="12.75"/>
  <cols>
    <col min="1" max="1" width="5.42578125" customWidth="1"/>
    <col min="2" max="2" width="51.5703125" customWidth="1"/>
    <col min="3" max="3" width="17.140625" customWidth="1"/>
    <col min="4" max="4" width="20.5703125" customWidth="1"/>
    <col min="5" max="5" width="15.7109375" customWidth="1"/>
    <col min="6" max="6" width="14.7109375" customWidth="1"/>
    <col min="7" max="7" width="25" customWidth="1"/>
    <col min="8" max="8" width="28.5703125" customWidth="1"/>
  </cols>
  <sheetData>
    <row r="1" spans="1:8" ht="18.75">
      <c r="A1" s="2"/>
      <c r="B1" s="2"/>
      <c r="C1" s="2"/>
      <c r="D1" s="2"/>
      <c r="E1" s="2"/>
      <c r="F1" s="22"/>
      <c r="G1" s="22"/>
      <c r="H1" s="22"/>
    </row>
    <row r="2" spans="1:8" ht="21" customHeight="1">
      <c r="A2" s="23" t="s">
        <v>6</v>
      </c>
      <c r="B2" s="24"/>
      <c r="C2" s="24"/>
      <c r="D2" s="24"/>
      <c r="E2" s="24"/>
      <c r="F2" s="24"/>
      <c r="G2" s="24"/>
      <c r="H2" s="24"/>
    </row>
    <row r="3" spans="1:8" ht="18.75">
      <c r="A3" s="3"/>
      <c r="B3" s="25" t="s">
        <v>4</v>
      </c>
      <c r="C3" s="25"/>
      <c r="D3" s="25"/>
      <c r="E3" s="25"/>
      <c r="F3" s="25"/>
      <c r="G3" s="25"/>
      <c r="H3" s="25"/>
    </row>
    <row r="4" spans="1:8" ht="12.75" customHeight="1">
      <c r="A4" s="17"/>
      <c r="B4" s="17"/>
      <c r="C4" s="17"/>
      <c r="D4" s="17"/>
      <c r="E4" s="17"/>
      <c r="F4" s="17"/>
      <c r="G4" s="17"/>
      <c r="H4" s="17"/>
    </row>
    <row r="5" spans="1:8" ht="24" customHeight="1">
      <c r="A5" s="26" t="s">
        <v>0</v>
      </c>
      <c r="B5" s="26" t="s">
        <v>3</v>
      </c>
      <c r="C5" s="18" t="s">
        <v>1</v>
      </c>
      <c r="D5" s="18" t="s">
        <v>2</v>
      </c>
      <c r="E5" s="20" t="s">
        <v>9</v>
      </c>
      <c r="F5" s="21"/>
      <c r="G5" s="20" t="s">
        <v>21</v>
      </c>
      <c r="H5" s="21"/>
    </row>
    <row r="6" spans="1:8" s="1" customFormat="1" ht="36" customHeight="1">
      <c r="A6" s="26"/>
      <c r="B6" s="26"/>
      <c r="C6" s="19"/>
      <c r="D6" s="19"/>
      <c r="E6" s="10" t="s">
        <v>10</v>
      </c>
      <c r="F6" s="10" t="s">
        <v>11</v>
      </c>
      <c r="G6" s="12" t="s">
        <v>22</v>
      </c>
      <c r="H6" s="12" t="s">
        <v>23</v>
      </c>
    </row>
    <row r="7" spans="1:8" ht="102" customHeight="1">
      <c r="A7" s="4">
        <v>1</v>
      </c>
      <c r="B7" s="5" t="s">
        <v>8</v>
      </c>
      <c r="C7" s="14" t="s">
        <v>7</v>
      </c>
      <c r="D7" s="8">
        <f>E7+F7</f>
        <v>2186050.8199999998</v>
      </c>
      <c r="E7" s="8">
        <v>2186050.8199999998</v>
      </c>
      <c r="F7" s="8">
        <v>0</v>
      </c>
      <c r="G7" s="8"/>
      <c r="H7" s="6"/>
    </row>
    <row r="8" spans="1:8" ht="105" customHeight="1">
      <c r="A8" s="4">
        <v>2</v>
      </c>
      <c r="B8" s="5" t="s">
        <v>18</v>
      </c>
      <c r="C8" s="15"/>
      <c r="D8" s="8">
        <f>E8+F8</f>
        <v>381886.97</v>
      </c>
      <c r="E8" s="8">
        <v>381886.97</v>
      </c>
      <c r="F8" s="8">
        <v>0</v>
      </c>
      <c r="G8" s="8"/>
      <c r="H8" s="6"/>
    </row>
    <row r="9" spans="1:8" ht="109.5" customHeight="1">
      <c r="A9" s="4">
        <v>3</v>
      </c>
      <c r="B9" s="5" t="s">
        <v>24</v>
      </c>
      <c r="C9" s="15"/>
      <c r="D9" s="8">
        <f>E9+F9</f>
        <v>816278.1</v>
      </c>
      <c r="E9" s="8">
        <v>816278.1</v>
      </c>
      <c r="F9" s="8">
        <v>0</v>
      </c>
      <c r="G9" s="8"/>
      <c r="H9" s="6"/>
    </row>
    <row r="10" spans="1:8" ht="100.5" customHeight="1">
      <c r="A10" s="4">
        <v>4</v>
      </c>
      <c r="B10" s="5" t="s">
        <v>19</v>
      </c>
      <c r="C10" s="15"/>
      <c r="D10" s="8">
        <f t="shared" ref="D10:D18" si="0">E10+F10</f>
        <v>1186280</v>
      </c>
      <c r="E10" s="8">
        <v>1186280</v>
      </c>
      <c r="F10" s="8">
        <v>0</v>
      </c>
      <c r="G10" s="8"/>
      <c r="H10" s="6"/>
    </row>
    <row r="11" spans="1:8" ht="113.25" customHeight="1">
      <c r="A11" s="4">
        <v>5</v>
      </c>
      <c r="B11" s="5" t="s">
        <v>13</v>
      </c>
      <c r="C11" s="15"/>
      <c r="D11" s="8">
        <f t="shared" si="0"/>
        <v>266419.13</v>
      </c>
      <c r="E11" s="8">
        <v>266419.13</v>
      </c>
      <c r="F11" s="8">
        <v>0</v>
      </c>
      <c r="G11" s="8"/>
      <c r="H11" s="6"/>
    </row>
    <row r="12" spans="1:8" ht="103.5" customHeight="1">
      <c r="A12" s="4">
        <v>6</v>
      </c>
      <c r="B12" s="5" t="s">
        <v>14</v>
      </c>
      <c r="C12" s="15"/>
      <c r="D12" s="8">
        <f t="shared" si="0"/>
        <v>98014</v>
      </c>
      <c r="E12" s="8">
        <v>0</v>
      </c>
      <c r="F12" s="8">
        <v>98014</v>
      </c>
      <c r="G12" s="8"/>
      <c r="H12" s="6"/>
    </row>
    <row r="13" spans="1:8" ht="104.25" customHeight="1">
      <c r="A13" s="4">
        <v>7</v>
      </c>
      <c r="B13" s="11" t="s">
        <v>12</v>
      </c>
      <c r="C13" s="15"/>
      <c r="D13" s="8">
        <f t="shared" si="0"/>
        <v>510000</v>
      </c>
      <c r="E13" s="8">
        <v>30000</v>
      </c>
      <c r="F13" s="8">
        <v>480000</v>
      </c>
      <c r="G13" s="8"/>
      <c r="H13" s="6"/>
    </row>
    <row r="14" spans="1:8" ht="351.75" customHeight="1">
      <c r="A14" s="4">
        <v>8</v>
      </c>
      <c r="B14" s="5" t="s">
        <v>15</v>
      </c>
      <c r="C14" s="15"/>
      <c r="D14" s="8">
        <f t="shared" si="0"/>
        <v>156000</v>
      </c>
      <c r="E14" s="8">
        <v>156000</v>
      </c>
      <c r="F14" s="8">
        <v>0</v>
      </c>
      <c r="G14" s="8"/>
      <c r="H14" s="6"/>
    </row>
    <row r="15" spans="1:8" ht="111.75" customHeight="1">
      <c r="A15" s="4">
        <v>9</v>
      </c>
      <c r="B15" s="5" t="s">
        <v>16</v>
      </c>
      <c r="C15" s="15"/>
      <c r="D15" s="8">
        <f t="shared" si="0"/>
        <v>208219</v>
      </c>
      <c r="E15" s="8">
        <v>50000</v>
      </c>
      <c r="F15" s="8">
        <v>158219</v>
      </c>
      <c r="G15" s="8"/>
      <c r="H15" s="6"/>
    </row>
    <row r="16" spans="1:8" ht="404.25" customHeight="1">
      <c r="A16" s="4">
        <v>10</v>
      </c>
      <c r="B16" s="5" t="s">
        <v>20</v>
      </c>
      <c r="C16" s="15"/>
      <c r="D16" s="8">
        <f t="shared" si="0"/>
        <v>840000</v>
      </c>
      <c r="E16" s="8">
        <f>280000*3</f>
        <v>840000</v>
      </c>
      <c r="F16" s="8">
        <v>0</v>
      </c>
      <c r="G16" s="8"/>
      <c r="H16" s="6"/>
    </row>
    <row r="17" spans="1:8" ht="122.25" customHeight="1">
      <c r="A17" s="4">
        <v>11</v>
      </c>
      <c r="B17" s="5" t="s">
        <v>17</v>
      </c>
      <c r="C17" s="15"/>
      <c r="D17" s="8">
        <f t="shared" si="0"/>
        <v>511000</v>
      </c>
      <c r="E17" s="8">
        <v>511000</v>
      </c>
      <c r="F17" s="8">
        <v>0</v>
      </c>
      <c r="G17" s="8"/>
      <c r="H17" s="6"/>
    </row>
    <row r="18" spans="1:8" ht="122.25" customHeight="1">
      <c r="A18" s="4">
        <v>12</v>
      </c>
      <c r="B18" s="5" t="s">
        <v>25</v>
      </c>
      <c r="C18" s="15"/>
      <c r="D18" s="8">
        <f t="shared" si="0"/>
        <v>202184.98</v>
      </c>
      <c r="E18" s="8">
        <v>202184.98</v>
      </c>
      <c r="F18" s="8">
        <v>0</v>
      </c>
      <c r="G18" s="8"/>
      <c r="H18" s="6"/>
    </row>
    <row r="19" spans="1:8" ht="21.75" customHeight="1">
      <c r="A19" s="13" t="s">
        <v>5</v>
      </c>
      <c r="B19" s="13"/>
      <c r="C19" s="16"/>
      <c r="D19" s="9">
        <f>SUM(D7:D18)</f>
        <v>7362333.0000000009</v>
      </c>
      <c r="E19" s="9">
        <f>SUM(E7:E18)</f>
        <v>6626100.0000000009</v>
      </c>
      <c r="F19" s="9">
        <f>SUM(F7:F18)</f>
        <v>736233</v>
      </c>
      <c r="G19" s="9"/>
      <c r="H19" s="7"/>
    </row>
    <row r="20" spans="1:8">
      <c r="A20" s="2"/>
      <c r="B20" s="2"/>
      <c r="C20" s="2"/>
      <c r="D20" s="2"/>
      <c r="E20" s="2"/>
      <c r="F20" s="2"/>
      <c r="G20" s="2"/>
      <c r="H20" s="2"/>
    </row>
    <row r="21" spans="1:8">
      <c r="A21" s="2"/>
      <c r="B21" s="2"/>
      <c r="C21" s="2"/>
      <c r="D21" s="2"/>
      <c r="E21" s="2"/>
      <c r="F21" s="2"/>
      <c r="G21" s="2"/>
      <c r="H21" s="2"/>
    </row>
    <row r="22" spans="1:8">
      <c r="A22" s="2"/>
      <c r="B22" s="2"/>
      <c r="C22" s="2"/>
      <c r="D22" s="2"/>
      <c r="E22" s="2"/>
      <c r="F22" s="2"/>
      <c r="G22" s="2"/>
      <c r="H22" s="2"/>
    </row>
    <row r="23" spans="1:8">
      <c r="A23" s="2"/>
      <c r="B23" s="2"/>
      <c r="C23" s="2"/>
      <c r="D23" s="2"/>
      <c r="E23" s="2"/>
      <c r="F23" s="2"/>
      <c r="G23" s="2"/>
      <c r="H23" s="2"/>
    </row>
    <row r="24" spans="1:8">
      <c r="A24" s="2"/>
      <c r="B24" s="2"/>
      <c r="C24" s="2"/>
      <c r="D24" s="2"/>
      <c r="E24" s="2"/>
      <c r="F24" s="2"/>
      <c r="G24" s="2"/>
      <c r="H24" s="2"/>
    </row>
    <row r="25" spans="1:8">
      <c r="A25" s="2"/>
      <c r="B25" s="2"/>
      <c r="C25" s="2"/>
      <c r="D25" s="2"/>
      <c r="E25" s="2"/>
      <c r="F25" s="2"/>
      <c r="G25" s="2"/>
      <c r="H25" s="2"/>
    </row>
    <row r="26" spans="1:8">
      <c r="A26" s="2"/>
      <c r="B26" s="2"/>
      <c r="C26" s="2"/>
      <c r="D26" s="2"/>
      <c r="E26" s="2"/>
      <c r="F26" s="2"/>
      <c r="G26" s="2"/>
      <c r="H26" s="2"/>
    </row>
    <row r="27" spans="1:8">
      <c r="A27" s="2"/>
      <c r="B27" s="2"/>
      <c r="C27" s="2"/>
      <c r="D27" s="2"/>
      <c r="E27" s="2"/>
      <c r="F27" s="2"/>
      <c r="G27" s="2"/>
      <c r="H27" s="2"/>
    </row>
    <row r="28" spans="1:8">
      <c r="A28" s="2"/>
      <c r="B28" s="2"/>
      <c r="C28" s="2"/>
      <c r="D28" s="2"/>
      <c r="E28" s="2"/>
      <c r="F28" s="2"/>
      <c r="G28" s="2"/>
      <c r="H28" s="2"/>
    </row>
    <row r="29" spans="1:8">
      <c r="A29" s="2"/>
      <c r="B29" s="2"/>
      <c r="C29" s="2"/>
      <c r="D29" s="2"/>
      <c r="E29" s="2"/>
      <c r="F29" s="2"/>
      <c r="G29" s="2"/>
      <c r="H29" s="2"/>
    </row>
    <row r="30" spans="1:8">
      <c r="A30" s="2"/>
      <c r="B30" s="2"/>
      <c r="C30" s="2"/>
      <c r="D30" s="2"/>
      <c r="E30" s="2"/>
      <c r="F30" s="2"/>
      <c r="G30" s="2"/>
      <c r="H30" s="2"/>
    </row>
    <row r="31" spans="1:8">
      <c r="A31" s="2"/>
      <c r="B31" s="2"/>
      <c r="C31" s="2"/>
      <c r="D31" s="2"/>
      <c r="E31" s="2"/>
      <c r="F31" s="2"/>
      <c r="G31" s="2"/>
      <c r="H31" s="2"/>
    </row>
    <row r="32" spans="1:8">
      <c r="A32" s="2"/>
      <c r="B32" s="2"/>
      <c r="C32" s="2"/>
      <c r="D32" s="2"/>
      <c r="E32" s="2"/>
      <c r="F32" s="2"/>
      <c r="G32" s="2"/>
      <c r="H32" s="2"/>
    </row>
    <row r="33" spans="1:8">
      <c r="A33" s="2"/>
      <c r="B33" s="2"/>
      <c r="C33" s="2"/>
      <c r="D33" s="2"/>
      <c r="E33" s="2"/>
      <c r="F33" s="2"/>
      <c r="G33" s="2"/>
      <c r="H33" s="2"/>
    </row>
    <row r="34" spans="1:8">
      <c r="A34" s="2"/>
      <c r="B34" s="2"/>
      <c r="C34" s="2"/>
      <c r="D34" s="2"/>
      <c r="E34" s="2"/>
      <c r="F34" s="2"/>
      <c r="G34" s="2"/>
      <c r="H34" s="2"/>
    </row>
    <row r="35" spans="1:8">
      <c r="A35" s="2"/>
      <c r="B35" s="2"/>
      <c r="C35" s="2"/>
      <c r="D35" s="2"/>
      <c r="E35" s="2"/>
      <c r="F35" s="2"/>
      <c r="G35" s="2"/>
      <c r="H35" s="2"/>
    </row>
    <row r="36" spans="1:8">
      <c r="A36" s="2"/>
      <c r="B36" s="2"/>
      <c r="C36" s="2"/>
      <c r="D36" s="2"/>
      <c r="E36" s="2"/>
      <c r="F36" s="2"/>
      <c r="G36" s="2"/>
      <c r="H36" s="2"/>
    </row>
    <row r="37" spans="1:8">
      <c r="A37" s="2"/>
      <c r="B37" s="2"/>
      <c r="C37" s="2"/>
      <c r="D37" s="2"/>
      <c r="E37" s="2"/>
      <c r="F37" s="2"/>
      <c r="G37" s="2"/>
      <c r="H37" s="2"/>
    </row>
    <row r="38" spans="1:8">
      <c r="A38" s="2"/>
      <c r="B38" s="2"/>
      <c r="C38" s="2"/>
      <c r="D38" s="2"/>
      <c r="E38" s="2"/>
      <c r="F38" s="2"/>
      <c r="G38" s="2"/>
      <c r="H38" s="2"/>
    </row>
    <row r="39" spans="1:8">
      <c r="A39" s="2"/>
      <c r="B39" s="2"/>
      <c r="C39" s="2"/>
      <c r="D39" s="2"/>
      <c r="E39" s="2"/>
      <c r="F39" s="2"/>
      <c r="G39" s="2"/>
      <c r="H39" s="2"/>
    </row>
    <row r="40" spans="1:8">
      <c r="A40" s="2"/>
      <c r="B40" s="2"/>
      <c r="C40" s="2"/>
      <c r="D40" s="2"/>
      <c r="E40" s="2"/>
      <c r="F40" s="2"/>
      <c r="G40" s="2"/>
      <c r="H40" s="2"/>
    </row>
    <row r="41" spans="1:8">
      <c r="A41" s="2"/>
      <c r="B41" s="2"/>
      <c r="C41" s="2"/>
      <c r="D41" s="2"/>
      <c r="E41" s="2"/>
      <c r="F41" s="2"/>
      <c r="G41" s="2"/>
      <c r="H41" s="2"/>
    </row>
    <row r="42" spans="1:8">
      <c r="A42" s="2"/>
      <c r="B42" s="2"/>
      <c r="C42" s="2"/>
      <c r="D42" s="2"/>
      <c r="E42" s="2"/>
      <c r="F42" s="2"/>
      <c r="G42" s="2"/>
      <c r="H42" s="2"/>
    </row>
    <row r="43" spans="1:8">
      <c r="A43" s="2"/>
      <c r="B43" s="2"/>
      <c r="C43" s="2"/>
      <c r="D43" s="2"/>
      <c r="E43" s="2"/>
      <c r="F43" s="2"/>
      <c r="G43" s="2"/>
      <c r="H43" s="2"/>
    </row>
    <row r="44" spans="1:8">
      <c r="A44" s="2"/>
      <c r="B44" s="2"/>
      <c r="C44" s="2"/>
      <c r="D44" s="2"/>
      <c r="E44" s="2"/>
      <c r="F44" s="2"/>
      <c r="G44" s="2"/>
      <c r="H44" s="2"/>
    </row>
    <row r="45" spans="1:8">
      <c r="A45" s="2"/>
      <c r="B45" s="2"/>
      <c r="C45" s="2"/>
      <c r="D45" s="2"/>
      <c r="E45" s="2"/>
      <c r="F45" s="2"/>
      <c r="G45" s="2"/>
      <c r="H45" s="2"/>
    </row>
  </sheetData>
  <mergeCells count="12">
    <mergeCell ref="F1:H1"/>
    <mergeCell ref="A2:H2"/>
    <mergeCell ref="B3:H3"/>
    <mergeCell ref="A5:A6"/>
    <mergeCell ref="B5:B6"/>
    <mergeCell ref="C5:C6"/>
    <mergeCell ref="A19:B19"/>
    <mergeCell ref="C7:C19"/>
    <mergeCell ref="A4:H4"/>
    <mergeCell ref="D5:D6"/>
    <mergeCell ref="E5:F5"/>
    <mergeCell ref="G5:H5"/>
  </mergeCells>
  <phoneticPr fontId="2" type="noConversion"/>
  <printOptions horizontalCentered="1"/>
  <pageMargins left="0.23622047244094491" right="0.31496062992125984" top="0.19685039370078741" bottom="0.19685039370078741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Перечень!Область_печати</vt:lpstr>
    </vt:vector>
  </TitlesOfParts>
  <Company>Administration of Irkutsk region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a.vetrova</dc:creator>
  <cp:lastModifiedBy>Пыжьянов НИ</cp:lastModifiedBy>
  <cp:lastPrinted>2016-10-20T01:54:54Z</cp:lastPrinted>
  <dcterms:created xsi:type="dcterms:W3CDTF">2012-04-10T04:45:51Z</dcterms:created>
  <dcterms:modified xsi:type="dcterms:W3CDTF">2016-11-30T02:01:18Z</dcterms:modified>
</cp:coreProperties>
</file>