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Лист1!$A$1:$H$447</definedName>
  </definedNames>
  <calcPr calcId="152511"/>
</workbook>
</file>

<file path=xl/calcChain.xml><?xml version="1.0" encoding="utf-8"?>
<calcChain xmlns="http://schemas.openxmlformats.org/spreadsheetml/2006/main">
  <c r="I159" i="1" l="1"/>
  <c r="I133" i="1"/>
  <c r="I132" i="1"/>
  <c r="I131" i="1"/>
  <c r="I130" i="1"/>
  <c r="I127" i="1"/>
  <c r="I121" i="1"/>
  <c r="I66" i="1"/>
  <c r="K133" i="1"/>
  <c r="J40" i="1"/>
</calcChain>
</file>

<file path=xl/sharedStrings.xml><?xml version="1.0" encoding="utf-8"?>
<sst xmlns="http://schemas.openxmlformats.org/spreadsheetml/2006/main" count="1703" uniqueCount="931">
  <si>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</si>
  <si>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</si>
  <si>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</si>
  <si>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</si>
  <si>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</si>
  <si>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</si>
  <si>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</si>
  <si>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</si>
  <si>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</si>
  <si>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</si>
  <si>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</si>
  <si>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</si>
  <si>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</si>
  <si>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</si>
  <si>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</si>
  <si>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</si>
  <si>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</si>
  <si>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</si>
  <si>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</si>
  <si>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</si>
  <si>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</si>
  <si>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</si>
  <si>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</si>
  <si>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</si>
  <si>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</si>
  <si>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</si>
  <si>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</si>
  <si>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</si>
  <si>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</si>
  <si>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</si>
  <si>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</si>
  <si>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</si>
  <si>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</si>
  <si>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</si>
  <si>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</si>
  <si>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</si>
  <si>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</si>
  <si>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</si>
  <si>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</si>
  <si>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</si>
  <si>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</si>
  <si>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</si>
  <si>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</si>
  <si>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</si>
  <si>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</si>
  <si>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</si>
  <si>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</si>
  <si>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</si>
  <si>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</si>
  <si>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</si>
  <si>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</si>
  <si>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</si>
  <si>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</si>
  <si>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</si>
  <si>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</si>
  <si>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</si>
  <si>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</si>
  <si>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</si>
  <si>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</si>
  <si>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</si>
  <si>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</si>
  <si>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</si>
  <si>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</si>
  <si>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</si>
  <si>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</si>
  <si>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</si>
  <si>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</si>
  <si>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</si>
  <si>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</si>
  <si>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</si>
  <si>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</si>
  <si>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</si>
  <si>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</si>
  <si>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</si>
  <si>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</si>
  <si>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</si>
  <si>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</si>
  <si>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</si>
  <si>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</si>
  <si>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</si>
  <si>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</si>
  <si>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</si>
  <si>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</si>
  <si>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</si>
  <si>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</si>
  <si>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</si>
  <si>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</si>
  <si>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</si>
  <si>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</si>
  <si>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</si>
  <si>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</si>
  <si>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</si>
  <si>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</si>
  <si>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</si>
  <si>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</si>
  <si>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</si>
  <si>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</si>
  <si>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</si>
  <si>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</si>
  <si>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</si>
  <si>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</si>
  <si>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</si>
  <si>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</si>
  <si>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</si>
  <si>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</si>
  <si>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</si>
  <si>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</si>
  <si>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</si>
  <si>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>ул. Романца д.№15-1</t>
  </si>
  <si>
    <t xml:space="preserve">бетон </t>
  </si>
  <si>
    <t xml:space="preserve">ул. Колхозная, д.№2а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</si>
  <si>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</si>
  <si>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</si>
  <si>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</si>
  <si>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</si>
  <si>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</si>
  <si>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</si>
  <si>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</si>
  <si>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</si>
  <si>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</si>
  <si>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</si>
  <si>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</si>
  <si>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</si>
  <si>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</si>
  <si>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</si>
  <si>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</si>
  <si>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</si>
  <si>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</si>
  <si>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</si>
  <si>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</si>
  <si>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</si>
  <si>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</si>
  <si>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</si>
  <si>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</si>
  <si>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</si>
  <si>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</si>
  <si>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</si>
  <si>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</si>
  <si>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</si>
  <si>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</si>
  <si>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</si>
  <si>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</si>
  <si>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</si>
  <si>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</si>
  <si>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</si>
  <si>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</si>
  <si>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</si>
  <si>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</si>
  <si>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</si>
  <si>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</si>
  <si>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</si>
  <si>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</si>
  <si>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</si>
  <si>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</si>
  <si>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</si>
  <si>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</si>
  <si>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</si>
  <si>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</si>
  <si>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</si>
  <si>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</si>
  <si>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</si>
  <si>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</si>
  <si>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</si>
  <si>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</si>
  <si>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</si>
  <si>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</si>
  <si>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</si>
  <si>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</si>
  <si>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</si>
  <si>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</si>
  <si>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</si>
  <si>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</si>
  <si>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</si>
  <si>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</si>
  <si>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</si>
  <si>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</si>
  <si>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</si>
  <si>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</si>
  <si>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</si>
  <si>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</si>
  <si>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</si>
  <si>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</si>
  <si>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</si>
  <si>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</si>
  <si>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</si>
  <si>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</si>
  <si>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</si>
  <si>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</si>
  <si>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</si>
  <si>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</si>
  <si>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</si>
  <si>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</si>
  <si>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</si>
  <si>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</si>
  <si>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</si>
  <si>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</si>
  <si>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</si>
  <si>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</si>
  <si>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</si>
  <si>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</si>
  <si>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</si>
  <si>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</si>
  <si>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</si>
  <si>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</si>
  <si>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</si>
  <si>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</si>
  <si>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</si>
  <si>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</si>
  <si>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</si>
  <si>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</si>
  <si>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</si>
  <si>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</si>
  <si>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</si>
  <si>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</si>
  <si>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</si>
  <si>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</si>
  <si>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</si>
  <si>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</si>
  <si>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</si>
  <si>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</si>
  <si>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</si>
  <si>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</si>
  <si>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</si>
  <si>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</si>
  <si>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</si>
  <si>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</si>
  <si>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</si>
  <si>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</si>
  <si>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</si>
  <si>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</si>
  <si>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</si>
  <si>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</si>
  <si>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</si>
  <si>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</si>
  <si>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</si>
  <si>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</si>
  <si>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</si>
  <si>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</si>
  <si>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</si>
  <si>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</si>
  <si>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</si>
  <si>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</si>
  <si>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</si>
  <si>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</si>
  <si>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</si>
  <si>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</si>
  <si>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</si>
  <si>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</si>
  <si>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</si>
  <si>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</si>
  <si>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</si>
  <si>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</si>
  <si>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</si>
  <si>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</si>
  <si>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</si>
  <si>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</si>
  <si>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</si>
  <si>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</si>
  <si>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</si>
  <si>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</si>
  <si>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</si>
  <si>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</si>
  <si>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</si>
  <si>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</si>
  <si>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</si>
  <si>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</si>
  <si>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</si>
  <si>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</si>
  <si>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</si>
  <si>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</si>
  <si>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</si>
  <si>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</si>
  <si>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</si>
  <si>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</si>
  <si>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</si>
  <si>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</si>
  <si>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</si>
  <si>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</si>
  <si>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</si>
  <si>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</si>
  <si>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</si>
  <si>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</si>
  <si>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</si>
  <si>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</si>
  <si>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</si>
  <si>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</si>
  <si>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</si>
  <si>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</si>
  <si>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</si>
  <si>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</si>
  <si>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</si>
  <si>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</si>
  <si>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</si>
  <si>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</si>
  <si>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</si>
  <si>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</si>
  <si>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</si>
  <si>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</si>
  <si>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</si>
  <si>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</si>
  <si>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</si>
  <si>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</si>
  <si>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</si>
  <si>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</si>
  <si>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</si>
  <si>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</si>
  <si>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</si>
  <si>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</si>
  <si>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</si>
  <si>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</si>
  <si>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</si>
  <si>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</si>
  <si>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</si>
  <si>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</si>
  <si>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</si>
  <si>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</si>
  <si>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</si>
  <si>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</si>
  <si>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</si>
  <si>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</si>
  <si>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</si>
  <si>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</si>
  <si>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</si>
  <si>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</si>
  <si>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</si>
  <si>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</si>
  <si>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</si>
  <si>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</si>
  <si>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</si>
  <si>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</si>
  <si>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</si>
  <si>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</si>
  <si>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</si>
  <si>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</si>
  <si>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</si>
  <si>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</si>
  <si>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</si>
  <si>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</si>
  <si>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</si>
  <si>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</si>
  <si>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</si>
  <si>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</si>
  <si>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</si>
  <si>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</si>
  <si>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</si>
  <si>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</si>
  <si>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</si>
  <si>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</si>
  <si>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</si>
  <si>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</si>
  <si>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</si>
  <si>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</si>
  <si>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</si>
  <si>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</si>
  <si>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</si>
  <si>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</si>
  <si>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</si>
  <si>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</si>
  <si>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</si>
  <si>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</si>
  <si>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</si>
  <si>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</si>
  <si>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</si>
  <si>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</si>
  <si>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</si>
  <si>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</si>
  <si>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</si>
  <si>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</si>
  <si>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</si>
  <si>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</si>
  <si>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</si>
  <si>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</si>
  <si>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</si>
  <si>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</si>
  <si>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</si>
  <si>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</si>
  <si>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</si>
  <si>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</si>
  <si>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</si>
  <si>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</si>
  <si>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</si>
  <si>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</si>
  <si>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</si>
  <si>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</si>
  <si>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</si>
  <si>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</si>
  <si>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</si>
  <si>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</si>
  <si>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</si>
  <si>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</si>
  <si>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</si>
  <si>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</si>
  <si>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</si>
  <si>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</si>
  <si>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</si>
  <si>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</si>
  <si>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</si>
  <si>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</si>
  <si>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ул. Куйбышева, в районе ж/д 118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</si>
  <si>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</si>
  <si>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</si>
  <si>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</si>
  <si>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</si>
  <si>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</si>
  <si>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</si>
  <si>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</si>
  <si>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</si>
  <si>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</si>
  <si>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</si>
  <si>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ул. Ивана Василенко, в районе ж/д 7</t>
  </si>
  <si>
    <t>ул. Куйбышева, в районе ж/д 144</t>
  </si>
  <si>
    <t>ул. Орджоникидзе, в районе ж/д 88</t>
  </si>
  <si>
    <t>ул. Свердлова, в районе ж/д 42</t>
  </si>
  <si>
    <t>ул. Свердлова, в районе ж/д 30</t>
  </si>
  <si>
    <t>ул. Свердлова, в районе ж/д 14</t>
  </si>
  <si>
    <t>ул. Трактовая, в районе ж/д 42</t>
  </si>
  <si>
    <t>ул. 8 Марта, в районе ж/д 9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</si>
  <si>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</si>
  <si>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</si>
  <si>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</si>
  <si>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</si>
  <si>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</si>
  <si>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</si>
  <si>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</si>
  <si>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</si>
  <si>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</si>
  <si>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</si>
  <si>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</si>
  <si>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</si>
  <si>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</si>
  <si>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</si>
  <si>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</si>
  <si>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</si>
  <si>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</si>
  <si>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</si>
  <si>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</si>
  <si>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</si>
  <si>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</si>
  <si>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</si>
  <si>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</si>
  <si>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</si>
  <si>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</si>
  <si>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</si>
  <si>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</si>
  <si>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</si>
  <si>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</si>
  <si>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ул. Заводская, в районе ж/д 20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</si>
  <si>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</si>
  <si>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</si>
  <si>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</si>
  <si>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ул. Батаминская, в районе ж/д 1</t>
  </si>
  <si>
    <t>ул. Степная, в районе ж/д 8</t>
  </si>
  <si>
    <t>ул. Западная, в районе ж/д 77</t>
  </si>
  <si>
    <t>ул. Меринова, в районе ж/д 5</t>
  </si>
  <si>
    <t>ул. Меринова, в районе ж/д 7</t>
  </si>
  <si>
    <t>ул. Западная, в районе ж/д 49</t>
  </si>
  <si>
    <t>пер. Чапаева, в районе ж/д 4</t>
  </si>
  <si>
    <t>ул. Коммунистическая, в районе ж/д 182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</si>
  <si>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</si>
  <si>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</si>
  <si>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</si>
  <si>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</si>
  <si>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</si>
  <si>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</si>
  <si>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</si>
  <si>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</si>
  <si>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</si>
  <si>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</si>
  <si>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</si>
  <si>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</si>
  <si>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</si>
  <si>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</si>
  <si>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</si>
  <si>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</si>
  <si>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</si>
  <si>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ул. Российская, в районе ж/д 1</t>
  </si>
  <si>
    <t>ул. Зеленый луг, в районе ж/д 13</t>
  </si>
  <si>
    <t>ул. Зеленый луг, в районе ж/д 6</t>
  </si>
  <si>
    <t>ул. Революционная, в районе ж/д 84</t>
  </si>
  <si>
    <t>ул. Революционная, в районе ж/д 49</t>
  </si>
  <si>
    <t>ул. Революционная, в районе ж/д 74</t>
  </si>
  <si>
    <t>ул. Осипенко, в районе ж/д 87</t>
  </si>
  <si>
    <t>ул. Доценко, в районе ж/д 86</t>
  </si>
  <si>
    <t>ул. Луначарского, в районе ж/д 82</t>
  </si>
  <si>
    <t>ул. Осипенко, в районе ж/д 38</t>
  </si>
  <si>
    <t>ул. Доценко, в районе ж/д 66</t>
  </si>
  <si>
    <t>ул. Луначарского, в районе ж/д 62</t>
  </si>
  <si>
    <t>ул. Осипенко, в районе ж/д 36</t>
  </si>
  <si>
    <t>ул. Доценко, в районе ж/д 33</t>
  </si>
  <si>
    <t>ул. Луначарского, в районе ж/д 49</t>
  </si>
  <si>
    <t>ул. Осипенко, в районе ж/д 22</t>
  </si>
  <si>
    <t>ул. Осипенко, в районе ж/д 3</t>
  </si>
  <si>
    <t>ул. Доценко, в районе ж/д 16</t>
  </si>
  <si>
    <t>ул. Луначарского, в районе ж/д 23</t>
  </si>
  <si>
    <t>ул. Ленинградская, в районе ж/д 2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</si>
  <si>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</si>
  <si>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</si>
  <si>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</si>
  <si>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</si>
  <si>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</si>
  <si>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</si>
  <si>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</si>
  <si>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внесено по заявкам 20.01.2020</t>
  </si>
  <si>
    <t>ул. Трактовая</t>
  </si>
  <si>
    <t>Нижнеудинская дистанция электроснабжения-структурное подразделение Восточно-Сибирской дирекции по энергообеспечению-структурного подразделения Трансэнерго-филиала ОАО "РЖД" (ЭЧ-2)</t>
  </si>
  <si>
    <t>Нижнеудинская дистанция электроснабжения (ЭЧ-2), координаты 53.940531 102.042280</t>
  </si>
  <si>
    <t>Нижнеудинская дистанция электроснабжения (ЭЧ-2)</t>
  </si>
  <si>
    <t>ул. Островского, д. 1</t>
  </si>
  <si>
    <t>Главный материальный склад-обособленная структурная единица - Восточно-Сибирской дирекции снабжения-структурного подразделения Центральной дирекции закупок и снабжения-филиала ОАО "РЖД"</t>
  </si>
  <si>
    <t>ул. Трифонова, д. 1</t>
  </si>
  <si>
    <t>Восстановительный поезд станции Зима ОАО "РЖД"</t>
  </si>
  <si>
    <t>Восстановительный поезд ст. Зима</t>
  </si>
  <si>
    <t>Материальный склад ст. Зима</t>
  </si>
  <si>
    <t>ул. Кирова, 16</t>
  </si>
  <si>
    <t>Иркутский региональный центр связи – структурного подразделения Иркутской дирекции связи – структурного подразделения Центральной станции вязи – филиала ОАО «РЖД»</t>
  </si>
  <si>
    <t>Дом связи ОАО "РЖД"</t>
  </si>
  <si>
    <t>внесено по заявкам 30.01.2020</t>
  </si>
  <si>
    <t>ул.Вокзальная, д.1</t>
  </si>
  <si>
    <t>Сервисное локомотивное депо "Зиминское" Филиала "Восточно-Сибирский" ООО "ЛокоТех-Сервис"</t>
  </si>
  <si>
    <t>ул.Кирова</t>
  </si>
  <si>
    <t>ул.Клименко, д.2</t>
  </si>
  <si>
    <t>ЗГМКУ "Служба ремонта объектов социальной сферы"</t>
  </si>
  <si>
    <t>ул.Кирова, д.16</t>
  </si>
  <si>
    <t>Зиминская дистанция СЦБ</t>
  </si>
  <si>
    <t>ул. Григорьева, д.2</t>
  </si>
  <si>
    <t>ИЖД ул. Лесопильная, д.5</t>
  </si>
  <si>
    <t>ул. Вокзальная, д.18</t>
  </si>
  <si>
    <t>асфальтобетонное</t>
  </si>
  <si>
    <t xml:space="preserve">Собственник ИЖС Дмитриева Екатерина Евгеньевна </t>
  </si>
  <si>
    <t xml:space="preserve">Здание комнат отдыха локомотивных бригад </t>
  </si>
  <si>
    <t>База НГЧ-4</t>
  </si>
  <si>
    <t>Архивный отдел администрации ЗГМО</t>
  </si>
  <si>
    <t>На территории Зиминской дистанции СЦБ (ОАО "РЖД" ШЧ-3 ВСЖД)</t>
  </si>
  <si>
    <t>Иркутск - пассажирская дистанция гражданских сооружений Восточно-Сибирскрй дирекции по эксплуатации зданий и сооружений Восточно- Сибирской железной дороги -филиала ОАО «РЖД»</t>
  </si>
  <si>
    <t>внесено по заявкам 04.02.2020 -01.04.2020</t>
  </si>
  <si>
    <t>Производственный участок ПЧМу-4 ст. Зима</t>
  </si>
  <si>
    <t xml:space="preserve">Собственники ИЖС Михальченко Иван Валентинович </t>
  </si>
  <si>
    <t xml:space="preserve">Собственники ИЖС Довгалева Татьяна Александровна </t>
  </si>
  <si>
    <t xml:space="preserve">Собственники ИЖС Олейникова Наталья Николаевна </t>
  </si>
  <si>
    <t xml:space="preserve">Здание технического осмотра грузовых локомотивов "ПЛАУЭН" ; здание веерного депо </t>
  </si>
  <si>
    <t>Производственный участок Иркутской механизированной дистанции инфраструктуры - структурное подразделение  Восточной дирекции 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открытого акционерного общества "Российские железные дороги" ст. Зима (ПЧМу-4 ст.Зима)</t>
  </si>
  <si>
    <t>ул. Григорьева, д.12 /1</t>
  </si>
  <si>
    <t>МАУ " Спортивная школа " Зиминского городского муниципального образования</t>
  </si>
  <si>
    <t>ул. Клименко, д.209</t>
  </si>
  <si>
    <t>ООО "Торгсервис 338"</t>
  </si>
  <si>
    <t xml:space="preserve"> ( в ред. постановления Администрации ЗГМО от 01.10.2020 № 784)</t>
  </si>
  <si>
    <t xml:space="preserve"> ( в ред. постановления Администрации ЗГМО от 02.06.2020 № 456)</t>
  </si>
  <si>
    <t>Индивидуальные жилые дома ул. Панфилова 1,2,3,4,5,6,7,8,9,10,11,12,13,14,15,16</t>
  </si>
  <si>
    <t>Индивидуальные жилые дома ул. Киевская 1,2,3,4,5,6,7,8,9,10,11,12,13,14,15,16,17,18,19,20</t>
  </si>
  <si>
    <t>Индивидуальные жилые дома ул. Иркутская, 1,2,3,4,5,6,7,8,9,10,11,12,13,14,16,18,20,22</t>
  </si>
  <si>
    <t>Индивидуальные жилые дома ул. Дальняя, 16,18,20,21,22,23,24,25,26,27,29</t>
  </si>
  <si>
    <t>Индивидуальные жилые дома ул. Полевая, 1,2,3,4,5,6,7,8,9,10,11,12,13,14,15,16,17,18,19,20,21,22</t>
  </si>
  <si>
    <t>Индивидуальные жилые дома  ул. Трактовая, д. 65,67,69,71,13,1,75,77,79,81,82,83,84,85,86,87,88,89,90,92,94,96,98,100,102,104,106,108</t>
  </si>
  <si>
    <t>Индивидуальные жилые дома ул. Орджоникидзе, 69,71,73,74,75,76,77,78,79,80,81,82,83,84,85,86,87,88,89,90,91,92,93,94,95,96,97,99</t>
  </si>
  <si>
    <t>Индивидуальные жилые дома ул. Комсомольская,1,2,3,4,5,6,7,8,9,10,11,12,13,14,15,16,17,18,19,21</t>
  </si>
  <si>
    <t>Индивидуальные жилые дома ул. Ивана Василенко, 2,3,4,5,6,7,8,9,10,11,12,13,14</t>
  </si>
  <si>
    <t>Индивидуальные жилые дома ул. Орджоникидзе, 74,76,78,80,82,83,84,85,86,87,88,89,90,91,92,93,94,95,96,97,98,99,100,101,102,103,105,107,109,111</t>
  </si>
  <si>
    <t>Индивидуальные жилые дома ул. Свердлова, 36,37,38,39,40,41,42,43,44,45,46,48,50,52,54</t>
  </si>
  <si>
    <t>Индивидуальные жилые дома ул.  Куйбышева, 123,125,127,129,131,133,134,135,136,137,138,139,140,141,142,143,144,145,146,148,150,152,154</t>
  </si>
  <si>
    <t>Индивидуальные жилые дома ул. Свердлова, 17,19,20,21,22,23,24,25,26,27,28,29,30,31,32,33,34,35,37</t>
  </si>
  <si>
    <t>Индивидуальные жилые дома ул. Свердлова,1,2,3,4,5,6,7,8,9,10,11,12,13,14,15,16,17,18</t>
  </si>
  <si>
    <t>Индивидуальные жилые дома ул. Трактовая, 28,30,31,32,33,34,35,36,37,38,39,40,41,42,43,44,45,46,48</t>
  </si>
  <si>
    <t>Индивидуальные жилые дома ул. 8 Марта,1,2,3,4,5,6,7,8,9,10,11,12,13,14,15,16,17,18,19,20</t>
  </si>
  <si>
    <t>Индивидуальные жилые дома ул. Заводская,11,13,14,15,16,17,18,19,20,21,22,23,24</t>
  </si>
  <si>
    <t>Индивидуальные жилые дома ул. Приокской правды, 2,4,6,8,10,12,13,14,15,16,17,18,19,21А,22</t>
  </si>
  <si>
    <t>Индивидуальные жилые дома ул. Рыбакова, 1,2,3,4,5,6,7,8,9,10</t>
  </si>
  <si>
    <t>Индивидуальные жилые дома ул. Степная, 6,8,10, 29, ул. Сидельникова,  92,94,96,98,100,102,115,117,119,121 пер. Лесной, 16,18</t>
  </si>
  <si>
    <t>Индивидуальные жилые дома ул. Клименко, 160,162,164,166,168, 170, 172, 174, 176, 199,201,203,205, пер. Лесной, 2,4,6,8,10</t>
  </si>
  <si>
    <t>Индивидуальные жилые дома ул. Западная, 67,69,71,73,75,77</t>
  </si>
  <si>
    <t>Индивидуальные жилые дома ул. Заводская, 1  2а,3,4,5,6,7,8,9,10,12</t>
  </si>
  <si>
    <t>Индивидуальные жилые дома ул. Батаминская, 1,2,3,4,5,6,7,8,9,10,11,12,13</t>
  </si>
  <si>
    <t xml:space="preserve">Индивидуальные жилые дома ул. Рыбакова, 11,12,13,14,15, </t>
  </si>
  <si>
    <t xml:space="preserve">Индивидуальные жилые дома  ул. Сидельникова  70,72,74,76,78,80,82,84,86,88,89,90,91,93,95,97,99,101,103,105,107,109,11,113, ул. Меринова, 1,3 </t>
  </si>
  <si>
    <t>Индивидуальные жилые дома ул. Западная,43,45,47,49,50,51,53А, 53, 55,61</t>
  </si>
  <si>
    <t>Индивидуальные жилые дома ул. Гагарина 29, 31,33,35,37,39,41,84,86,88,90,92,94,96,98,100,102, 104</t>
  </si>
  <si>
    <t>Индивидуальные жилые дома ул. Луначарского, 148,150,152,154,156, ул. 50 лет Победы, 15, 14, 13, 7, 8, 9, 10</t>
  </si>
  <si>
    <t>Индивидуальные жилые дома ул. Сидельникова, 73-81, 56,58,60,62,64</t>
  </si>
  <si>
    <t>Индивидуальные жилые дома ул. Коммунистическая, 173, 175,177,178,179,181,183,185</t>
  </si>
  <si>
    <t>Индивидуальные жилые дома ул. Луначарского, 130,132,134,136,138,140,142,144, 172, 152, 174</t>
  </si>
  <si>
    <t>Индивидуальные жилые дома ул. Зеленый луг, 7,9,11,13,15,17,19,21,23,26,28,30,32,34,36,38,40,42,44 ,ул. Российская, 7,8,9,10,11,12,13,14,15,16,17</t>
  </si>
  <si>
    <t>Индивидуальные жилые дома ул. Зеленый луг, 1,2,3,4,5,6,7,8,10,12,14,16,18,20,22,24</t>
  </si>
  <si>
    <t>Индивидуальные жилые дома ул. Доценко, 94,96,97,98,99,100,101,102,103,104,105,106,107,109,111 1, ул. Революционная, 49, 47, 78, 45</t>
  </si>
  <si>
    <t>Индивидуальные жилые дома ул. Революционная, 74, 72, 76, 43/1, 43/2, ул. Луначарского, 96,97,98,99,100,101,102,103,104,105,106,107,108,109,110,111,112,113,114,115,117,119,121,123,125,127,129</t>
  </si>
  <si>
    <t>Индивидуальные жилые дома ул. Коммунистическая, 193,195,197,199, 201-, ул. Степная, 1,3,5,7</t>
  </si>
  <si>
    <t>Индивидуальные жилые дома Российская, 1,3,5, ул. Российская, 2,4,6,8 ,ул. Зиминская,1,2,3,4,5,6</t>
  </si>
  <si>
    <t>Индивидуальные жилые дома ул. Осипенко, 80,82,84,86,88,90,92,93,94,95,96,97,98,99,100,101,102,103,104,105,107,109,111,113,115,117,119,121, ул. Революционная, 57, 84, 84А, 51, 53</t>
  </si>
  <si>
    <t>Индивидуальные жилые дома  ул. Осипенко, 62,64,66,68,70,72,74,76,77,78,79,80,81,82,83,84,85,86,87,88,89,90,91,92,94,96,98,100,102-102, ул. Ленинградская, 70,72,74,76,78,80,82,84,86,88, ул. Ленинградская, 37,39,41,43,45,47,49,51,53,55</t>
  </si>
  <si>
    <t>Индивидуальные жилые дома ул. Луначарского,72,74,76,78,80,81,82,83,84,85,86,87,88,89,91,92,93,94,95, ул. Луначарского, 81,83,85,87,89,91,93,95, ул. Смирнова, 51,53, 64, 66, 68</t>
  </si>
  <si>
    <t>Индивидуальные жилые дома ул. Доценко,76,77,78,79,80,81,82,83,84,85,86,87,88,89,90,91,92,93,95,ул. Смирнова, 74,76,78, ул. Смирнова, 55,57,59</t>
  </si>
  <si>
    <t>Индивидуальные жилые дома ул. Осипенко, 48,50,51,52,53,54,55,56,57,58,59,60,61,63,65,67,69,71,73,75, ул. Подаюрова, 84,86,80,78</t>
  </si>
  <si>
    <t>Индивидуальные жилые дома ул. Доценко, 53,54,55,56,57,58,59,60,61,62,63,64,65,66,67,68,69,70,71,72,73,74,75, ул. Подаюрова, 31,33,60,62,64,56</t>
  </si>
  <si>
    <t>Индивидуальные жилые дома ул. Луначарского, 50,52,54,56,58,59,60,61,62,63,64,65,66,67,68,69,70,71,73,75,77,79,81, ул. Луначарского,59,61,63,65,67,69,71,73,75,77,79, 81, ул. Подаюрова, 46,35,33</t>
  </si>
  <si>
    <t>Индивидуальные жилые дома ул. Осипенко, 26,28,30,32,34,36,38,40,42,46,44,42, ул. Осипенко, 29,31,33,35,37,39,41,43,45,47,49,51, ул. Тургенева, 72,74,64</t>
  </si>
  <si>
    <t>Индивидуальные жилые дома ул. Луначарского, 49,47,35, ул. Луначарского, 40,42,44,46,48,50</t>
  </si>
  <si>
    <t>Индивидуальные жилые дома ул. Доценко,40,42,44, 52, ул. Доценко, 25,27,29,31,33,35,37,39,41,43,45,47,49,51</t>
  </si>
  <si>
    <t>Индивидуальные жилые дома ул. Осипенко, 24-22, 22А, ул. Осипенко, 17,19,21,23,25,27,29</t>
  </si>
  <si>
    <t>Индивидуальные жилые дома ул. Осипенко,1,3,5,6,7,8,9,10,11,13,15, 17</t>
  </si>
  <si>
    <t>Индивидуальные жилые дома ул. Доценко, 2,4,6,8,9,10,11,12,13,14,15,16,17,18,19,20,21,22,23,24,26,28,30,32,34,36,38</t>
  </si>
  <si>
    <t>Индивидуальные жилые дома ул. Луначарского, 1,3,5,6,7,8,9,10,11,12,13,14,15,16,17,18,19,20,21,22,23,24,25,26,27,28,29,30,31,32,33,34,36,38</t>
  </si>
  <si>
    <t>Индивидуальные жилые дома ул. Ленинградская, 2,4,5,6,7,8,9,10,11,12,13,14,15,16,17,18,19,20,21 , ул. Карла Маркса 76,74,72</t>
  </si>
  <si>
    <t>Утверждено постановлением администрации Зиминского</t>
  </si>
  <si>
    <t>городского муниципального образования от 11.03.2020 № 190</t>
  </si>
  <si>
    <t>ул. Зои Космодемьянской, д. 10</t>
  </si>
  <si>
    <t>пер. Дачный, д. 26</t>
  </si>
  <si>
    <t>ул. Майская, д.14</t>
  </si>
  <si>
    <t>ул. Майская,д.55</t>
  </si>
  <si>
    <t>ул. Фрунзе, д.30</t>
  </si>
  <si>
    <t>ул. Сидельникова,д. 25</t>
  </si>
  <si>
    <t>ул. Сидельникова,д. 1</t>
  </si>
  <si>
    <t>ул. Клименко, д. 64</t>
  </si>
  <si>
    <t>ул. Революционная,д. 8</t>
  </si>
  <si>
    <t>ул. Березовского, д. 10</t>
  </si>
  <si>
    <t>ул. Коммунистическая, д.71</t>
  </si>
  <si>
    <t>ул. Коммунистическая, д. 95</t>
  </si>
  <si>
    <t>ул. Коммунистическая, д.131</t>
  </si>
  <si>
    <t>ул. Коммунистическая,д. 165а</t>
  </si>
  <si>
    <t>ул. Октябрьская,д. 184</t>
  </si>
  <si>
    <t>ул. Октябрьская,д. 173</t>
  </si>
  <si>
    <t>ул. Революционная, д.  13</t>
  </si>
  <si>
    <t>ул. Смирнова, д. 22</t>
  </si>
  <si>
    <t>ул. Куйбышева, д.96</t>
  </si>
  <si>
    <t>ООО "ТД Окинский"</t>
  </si>
  <si>
    <t>ООО "ТД Окинский"Куйбышева,д. 96</t>
  </si>
  <si>
    <t>п. ЛЭП, контейнерная площадка № 1</t>
  </si>
  <si>
    <t>п. Сплотка контейнерная площадка № 1</t>
  </si>
  <si>
    <t>п. Сплотка контейнерная площадка № 2</t>
  </si>
  <si>
    <t>ул. Береговая, в районе ж/д № 9</t>
  </si>
  <si>
    <t>ул. Космонавтов, в районе ж/д № 27</t>
  </si>
  <si>
    <t>ул. Космонавтов, в районе з/у № 49</t>
  </si>
  <si>
    <t>ул. Гайдара, в районе ж/д № 65</t>
  </si>
  <si>
    <t>ул. Гайдара, в районе ж/д № 34</t>
  </si>
  <si>
    <t>ул. Баумана, в районе ж/д № 8</t>
  </si>
  <si>
    <t>ул. Баумана, в районе ж/д № 41</t>
  </si>
  <si>
    <t>ул. Лермонтова, в районе ж/д № 20</t>
  </si>
  <si>
    <t>ул. Лермонтова, в районе ж/д № 33</t>
  </si>
  <si>
    <t>ул. Спортивная, в районе ж/д № 14</t>
  </si>
  <si>
    <t>ул. Труда, в районе ж/д № 22</t>
  </si>
  <si>
    <t>ул. Лермонтова, в районе ж/д № 49</t>
  </si>
  <si>
    <t>ул. Серова, в районе ж/д № 18</t>
  </si>
  <si>
    <t>ул. Дзержинского, в районе ж/д № 1</t>
  </si>
  <si>
    <t>ул. Дзержинского, в районе ж/д № 40</t>
  </si>
  <si>
    <t>ул. Ульяны Громовой, в районе ж/д № 56</t>
  </si>
  <si>
    <t>ул. Ульяны Громовой, в районе ж/д № 32</t>
  </si>
  <si>
    <t>ул. Ульяны Громовой, в районе ж/д № 14</t>
  </si>
  <si>
    <t>ул. Ульяны Громовой, в районе ж/д № 3"А"</t>
  </si>
  <si>
    <t>ул. Саянская, в районе ж/д № 1</t>
  </si>
  <si>
    <t>ул. Саянская, в районе ж/д № 9</t>
  </si>
  <si>
    <t>ул. Саянская, в районе ж/д № 34</t>
  </si>
  <si>
    <t>ул. Спортивная, в районе ж/д № 47</t>
  </si>
  <si>
    <t>ул. Ломоносова, в районе ж/д № 27</t>
  </si>
  <si>
    <t>ул. Труда, в районе ж/д № 55</t>
  </si>
  <si>
    <t xml:space="preserve">ул. Баумана, в районе ж/д № 49  </t>
  </si>
  <si>
    <t>ул. Герцена, в районе ж/д № 10</t>
  </si>
  <si>
    <t>ул. Герцена, в районе ж/д № 26</t>
  </si>
  <si>
    <t>ул. Герцена, в районе з/у № 41</t>
  </si>
  <si>
    <t>ул. Герцена, в районе з/у № 71</t>
  </si>
  <si>
    <t>Индивидуальные жилые дома ул. Бурлова 15,17,19,21,23,25,27,29,31,33,35,37,39,41,
 ул. Бурлова 2,4,6,8,10,12,14,16,18,20</t>
  </si>
  <si>
    <t>Жилые дома ул. ПМК-55: 1-1, 1-2, 2 -1, 2- 2,  4-1, 4- 2, 5,10-3.</t>
  </si>
  <si>
    <t>Индивидуальные жилые дома пер. Майский, 1,3,4,5,6,8,10,32</t>
  </si>
  <si>
    <t>Индивидуальные жилые дома, ул. Куйбышева, 106,108,110,111,112,113,114,115,116,117,118,119,120,121,122,124,126,128,130,132</t>
  </si>
  <si>
    <t>Индивидуальные жилые дома ул. Гайдара,  27,28,29,30,31,34,36А,39,41,43,45,47;</t>
  </si>
  <si>
    <t>Индивидуальные жилые дома ул. Баумана, 3,5,8,10,11,12,14,16,17,19,21,23; 
ул. Береговая, 28.</t>
  </si>
  <si>
    <t>Жилые дома: п. Сплотка, 16,17  18-1, 18-2,12,13,14;
ул. Стройплощадка, 18- 1, 18 - 2.</t>
  </si>
  <si>
    <t>Индивидуальные жилые дома: п. Сплотка: 1,2,3,4А,5,7,9,10,11,15.</t>
  </si>
  <si>
    <t>Индивидуальные жилые дома ул. Баумана, 20,22,24,26,27,28,30,32,34,35,36,37,39,41;
 ул. Серова,31.</t>
  </si>
  <si>
    <t>Индивидуальные жилые дома ул. Бограда 3,4,5,7,10;
 ул. Береговая, 9,13;
 ул. Космонавтов 7,10,12,15,18,19,20.</t>
  </si>
  <si>
    <t>ул. Труда, в районе ж/д № 32</t>
  </si>
  <si>
    <t>ул. Дзержинского, в районе ж/д № 24</t>
  </si>
  <si>
    <t>Индивидуальные жилые дома ул. Гайдара, 38,40,42,44,49,51,53,55,56,57,59.</t>
  </si>
  <si>
    <t>Индивудуальные жилые дома ул. Сидельникова, 21,23,25-1,25-2,</t>
  </si>
  <si>
    <t>Индивидуальные жилые дома ул. Клименко, 60,62,64,68,70,93,95,97,101,103-1,103-2,105,107, ул. Смирнова, 2,2а,7</t>
  </si>
  <si>
    <t>Индивидуальные жилые дома ул. Клименко, 54А; ул. Сидельникова, 1-1,1-2,3.</t>
  </si>
  <si>
    <t>Индивидуальные жилые дома ул. Революционная,2,4,6,8,10,14; ул. Клименко, 80,82,84,86,90,92,94,115,119,129,135,137,139.</t>
  </si>
  <si>
    <t>Индивидуальные жилые дома ул. Березовского, 18,14,10,6,11,13;ул. Клименко, 104, 106, 145, 149, 151, 155, 163, 167, 169</t>
  </si>
  <si>
    <t>Индивидуальные жилые дома ул. Коммунистическая, 74,76,84, 86, 88, 90, 92, 92а, 96, 71, 73, 75, 77,  83, 85; ул. Смирнова, 14,16,18,20.</t>
  </si>
  <si>
    <t>Индивидуальные жилые дома ул. Коммунистическая, 87,89,91,95,97,98,99,101,102,103-1,103-2,104,106,107,108,109,110,110а,112,116,118,124</t>
  </si>
  <si>
    <t>Индивидуальные жилые дома ул. Коммунистическая, 156,152,150,146,140,138,136,134, 131,127,125,123,121а,119</t>
  </si>
  <si>
    <t>Индивидуальные жилые дома ул. Герцена, 2,3,4,5,6,7,9,11,12; 
ул. Береговая, 9,13,17,22.</t>
  </si>
  <si>
    <t>Индивидуальные жилые дома ул. Герцена, 13,14,16,22,19,21,23; 
пер. Колхозный, 7А,8</t>
  </si>
  <si>
    <t>Жилые дома ул. Герцена, 26, 29 -1, 29-2, 31, 33, 35 -1, 35 -2, 41, 43, 45, 47, 49, 51, 53, 55, 28 -1, 28 - 2, 32, 38, 40.</t>
  </si>
  <si>
    <t xml:space="preserve">Жилые дома ул. Баумана, 36- 1, 36-2, 38 -1, 38- 2, 39 -1, 39-2, 39А -1, 39А- 2, 40- 1, 40- 2, 41- 1, 42- 2,43 -1, 43- 2, 44, 45- 1, 45-2, </t>
  </si>
  <si>
    <t>Жилые дома ул. Дзержинского,  1-1, 1- 2,  3- 1, 3-2,  5-1, 5- 2, 4- 1, 4- 2, 6- 1, 6-2.</t>
  </si>
  <si>
    <t>Индивидуальные жилые дома ул. Космонавтов, 21, 25, 31, 33, 22, 28, 30, 32, 36, 38.
пер. Колхозный, 1, 3, 5, 2А.</t>
  </si>
  <si>
    <t>Индивидуальные жилые дома ул. Дзержинского 13,15,16,18,19, 20, 22, 24,26,28.</t>
  </si>
  <si>
    <t>Индивидуальные жилые дома ул. Дзержинского, 29, 31, 35, 37, 43, 45, 30, 32, 34, 36, 38, 40, 46, 48, 58- 1,</t>
  </si>
  <si>
    <t>Индивидуальные жилые дома ул. Космонавтов,  42, 43, 44, 46, 48, 50, 52, 54;
 ул. Красной Армии, 54 , 56</t>
  </si>
  <si>
    <t>Индивидуальные жилые дома ул.Лермонтова, 4,5, 8, 10, 11, 12, 13, 14, 16, 17, 19, 20, 21, 22, 26.</t>
  </si>
  <si>
    <t>Индивидуальные жилые дома ул. Лермонтова,28, 30, 32, 25, 27, 29, 33;  
ул. Серова, 36, 38.</t>
  </si>
  <si>
    <t xml:space="preserve">Жилые дома ул. Лермонтова,  36, 38 А- 1, 38А - 2, 38 - 1, 38- 2, 39 -1 , 39- 2, 39- 3, 39- 4,  40 - 1, 40 - 2, 41- 1, 41- 2, 43, 45, 49 - 1, 49 - 2, 47- 1, 47-2,   56А,  56, 58, 60;  
ул. Ломоносова, 21, 30 - 1, 30- 2. </t>
  </si>
  <si>
    <t xml:space="preserve">Жилые дома ул. Спортивная,   22-1, 22-2, 24- 1, 24- 2, 25А, 25 -1, 25- 2, 26- 1, 26- 2,   27 -1, 27 - 2, 28,  29, 30, 31, 33, 35;
ул. Труда, 36,38,40,37,39,41,43.
</t>
  </si>
  <si>
    <t>Жилые дома ул. Саянская, 1- 1,1- 2,  2- 1, 2- 2, 3-1, 3-2, 4 -1, 4 -2, 5-1, 5-2, 7- 1, 7-2.</t>
  </si>
  <si>
    <t>Индивидуальные жилые дома ул. Саянская,  9, 15, 17, 19, 21, 23, 14, 16, 20, 24.</t>
  </si>
  <si>
    <t>Индивидуальные жилые дома ул. 5 Армии, 44, 46, 48, 50, 52; 
 ул. Январских событий, 23,25,27, 30,32,34;
 ул. Серова, 9А, 15, 18, 20, 24 А.</t>
  </si>
  <si>
    <t>Индивидуальные жилые дома ул. Спортивная, 1, 2, 3, 4, 5,  7, 9, 10, 11; 
ул. Серова, 36, 38.</t>
  </si>
  <si>
    <t>Жилые дома ул. Спортивная, 14А, 15Б- 1,15Б- 2,16-1, 16-2,  17- 1, 17- 2,18-1, 18-2,  19-1, 19-2,  20-1, 20-2,  21-1, 21-2, 27А -1, 27А-2.</t>
  </si>
  <si>
    <t>Индивидуальные жилые дома ул. Спортивная, 32, 34, 36, 37, 38, 39, 40,  41, 42, 43, 44, 45, 46, 47.</t>
  </si>
  <si>
    <t>Жилые дома ул. Труда, 27-1, 27-2, 28-1, 28-2, 29-1, 29-2, 30-1, 30-2, 31-1, 31-2.</t>
  </si>
  <si>
    <t>Жилые дома ул. Труда, д.22-1, 22-2,  24-1, 24-2, 25-1, 25-2, 26-1, 26- 2, 32 - 1, 32- 2.</t>
  </si>
  <si>
    <t>Индивидуальные жилые дома ул. Труда,42, 44, 45, 46, 47, 48, 49, 51, 52, 53, 54, 56-1, 56-2.</t>
  </si>
  <si>
    <t>Жилые дома ул. Ульяны Громовой, 1-1, 1-2, 3А-1, 3А-2, 4-1, 4-2, 6-1, 6-2.</t>
  </si>
  <si>
    <t xml:space="preserve">Индивидуальные жилые дома ул. Ульяны Громовой,3, 15, 16, 17, 18, 19, 20, 21, 22, 25. </t>
  </si>
  <si>
    <t>Индивидуальные жилые дома ул. Ульяны Громовой, 26, 27, 28,, 29, 30, 31, 33, 34, 35, 39, 41.</t>
  </si>
  <si>
    <t>Индивидуальные жилые дома ул. Саянская, 25, 27,28, 29, 30, 31, 32, 34, 35, 36, 37, 38, 39,40, 41, 42, 44, 45, 46, 47.</t>
  </si>
  <si>
    <t>Индивидуальные жилые дома ул. Ульяны Громовой, 36, 42, 43, 45, 46, 47, 48, 49, 50, 51, 53, 54, 55, 56.</t>
  </si>
  <si>
    <t xml:space="preserve">ул. Спортивная, в районе ж/д № 27 </t>
  </si>
  <si>
    <t>ул. Бакинских комиссаров, в районе ж/д № 8</t>
  </si>
  <si>
    <t>Индивидуальные жилые дома ул.Бакинских комиссаров, 2, 4, 6, 8, 10, 12, 14, 16, 18, 20, 22.</t>
  </si>
  <si>
    <t xml:space="preserve">              ( в ред. постановления Администрации ЗГМО от 17.06.2021 № 491)</t>
  </si>
  <si>
    <t>ул. Советская, в районе ж/д № 102</t>
  </si>
  <si>
    <t>ул. Коминтерна, в районе ж/д № 12</t>
  </si>
  <si>
    <t>ул.Коминтерна, в районе ж/д № 35</t>
  </si>
  <si>
    <t>ул. Коминтерна, в районе ж/д № 106</t>
  </si>
  <si>
    <t>ул. Рабочая, в районе ж/д № 10</t>
  </si>
  <si>
    <t>ул. Рабочая, в районе ж/д № 32</t>
  </si>
  <si>
    <t>ул. Солнечная, в районе ж/д № 12</t>
  </si>
  <si>
    <t>ул. Депутатская, в районе ж/д № 28</t>
  </si>
  <si>
    <t>ул. Депутатская, в районе ж/д № 10</t>
  </si>
  <si>
    <t>ул.Депутатская, в районе ж/д № 2</t>
  </si>
  <si>
    <t>ул. Совхозная, в районе ж/д № 2</t>
  </si>
  <si>
    <t>ул. Гоголя, в районе ж/д № 20</t>
  </si>
  <si>
    <t>ул. Гоголя, в районе ж/д № 10</t>
  </si>
  <si>
    <t>ул. Тимирязева, в районе ж/д № 5</t>
  </si>
  <si>
    <t>ул. Коминтерна,в районе ж/д № 122А</t>
  </si>
  <si>
    <t>ул. Крылова,в районе ж/д № 11</t>
  </si>
  <si>
    <t>ул. Рабочая,в районе ж/д № 14</t>
  </si>
  <si>
    <t>ул. Коминтерна,в районе ж/д № 77</t>
  </si>
  <si>
    <t>ул. Коминтерна,в районе ж/д № 85</t>
  </si>
  <si>
    <t>ул. Совхозная,в районе ж/д № 8</t>
  </si>
  <si>
    <t>ул. Мира,в районе ж/д № 4</t>
  </si>
  <si>
    <t>ул. Гоголя, в районе ж/д № 2</t>
  </si>
  <si>
    <t>Индивидуальные жилые дома ул. Советская,112 (кв.1,2), 110(кв.1,2),108(кв.1,2),106(кв.1,2),104(кв.1,2),102(кв.1,2),105(кв.1,2)</t>
  </si>
  <si>
    <t>Индивидуальные жилые дома ул. Коминтерна, 6,8,10,12,14,16,20,22,24,24А,3,5,7,9</t>
  </si>
  <si>
    <t>Индивидуальные жилые дома ул.Коминтерна, 45,43,41,39,37,35,33,31,29,27,25,23,34,36,38,40,44,46,48,50,52,54,56,58,60</t>
  </si>
  <si>
    <t>Индивидуальные жилые дома ул.Коминтерна, 114(кв.1,2),110(кв.1,2),108(кв.1,2),106,104,102,100,73(кв.1,2,3,4),77,75</t>
  </si>
  <si>
    <t>Индивидуальные жилые дома ул.Рабочая, 2,4,6,8,12</t>
  </si>
  <si>
    <t>Индивидуальные жилые дома ул.Рабочая,24,26,28,30,32,34,36,38,40,5,7,9,13А</t>
  </si>
  <si>
    <t>Индивидуальные жилые дома ул.Солнечная,2,4,6,8,10,12,14,18,20,22,24,26,28,30,1,3,5,7,9,13,15,17,19,21,23</t>
  </si>
  <si>
    <t>Индивидуальные жилые дома ул.Депутатская,12,14,16,18,20,22,24,26,28,13,15,17,19,21,23,27</t>
  </si>
  <si>
    <t>Индивидуальные жилые дома ул.Целинная,18,16(кв.1,2)</t>
  </si>
  <si>
    <t>Индивидуальные жилые дома ул.Депутатская,1,3,5,7,9,11,2,4,6,8,10</t>
  </si>
  <si>
    <t>Индивидуальные жилые дома ул.Совхозная,,7,5А,5(кв.1,2),2(кв.1,2),4(кв.1,2),6(кв.1,2),8(кв.1,2), ул. Мира,14(кв.1,2)</t>
  </si>
  <si>
    <t>Индивидуальные жилые дома ул.Фестивальная,7(кв.1,2),5(кв.1,2),3(кв.1,2),1(кв.1,2),ул. Гоголя,12,14,16,18,20</t>
  </si>
  <si>
    <t>Индивидуальные жилые дома ул.Гоголя,7(кв.1,2),5(кв.1,2),3(кв.1,2),2(кв.1,2),4(кв.1,2),6(кв.1,2),8(кв.1,2),10</t>
  </si>
  <si>
    <t>Индивидуальные жилые дома ул.Мира, 8(кв.1,2),6</t>
  </si>
  <si>
    <t>Индивидуальные жилые дома ул.Целинная,7(кв.1,2),10(кв.1,2,3,4),12(кв.1,2),14(кв.1,2)</t>
  </si>
  <si>
    <t>Индивидуальные жилые дома ул. Тимирязева, 4(кв.1,2),6,8,10,5,3,1А(кв.1,2),ул. Целинная,2,4(кв.1,2),6,5А,3,1</t>
  </si>
  <si>
    <t>Индивидуальные жилые дома ул.Мира,4 (кв.1,2),6(кв.1,2),6А(кв.1,2),2(кв.1,2)</t>
  </si>
  <si>
    <t>Индивидуальные жилые дома ул.Бабушкина,7(кв.1,2),5(кв.1,2),3(кв.1,2),1,4(кв.1,2),6(кв.1,2)8(кв.1,2),ул. Олега Кошевого,1(кв.1,2),ул. Коминтерна,73-1А</t>
  </si>
  <si>
    <t>Индивидуальные жилые дома ул. Коминтерна,99(кв.1,2),97(кв.1,2),95(кв.1,2),93(кв.1,2),91(кв.1,2),89(кв.1,2),122А,ул. Крылова,18,9</t>
  </si>
  <si>
    <t>ул. Коминтерна,в районе ж/д № 99</t>
  </si>
  <si>
    <t>Индивидуальные жилые дома ул. Коминтерна,130,128,126,124,122А</t>
  </si>
  <si>
    <t>Индивидуальные жилые дома ул.Коминтерна,85,83,79,77,122(кв.1,2),120(кв.1,2),118(кв.1,2)116(кв.1,2),114(кв.1,2)</t>
  </si>
  <si>
    <t>Индивидуальные жилые дома ул.Крылова,11(кв.1,2),6(кв.1,2),19(кв.1,2),3,14,10(кв.1,2),8,11А(кв.1,2),13,15А</t>
  </si>
  <si>
    <t>Индивидуальные жилые дома ул.Рабочая,14,16,18,20,22</t>
  </si>
  <si>
    <t>Индивидуальные жилые дома ул.ул. Зои Космодемьянской, д. 5,7,4,8,10,22А,24,26</t>
  </si>
  <si>
    <t>Индивидуальные жилые дома ул.пер. Дачный, д. 72,70,68,66,64,60,56,54,46,26,13; ул. Гастелло,д.1,3,5; ул.Крупской,д.7,9,11</t>
  </si>
  <si>
    <t>Индивидуальные жилые дома ул. Дачная,д.11,12,13,14,26,28;ул. Фурманова, д.18;ул. Майская, д.5,7,9,25,25А,27,35</t>
  </si>
  <si>
    <t>ул. Яковлева, в районе ж/д № 11</t>
  </si>
  <si>
    <t>Индивидуальные жилые дома ул. Яковлева,11,9 (кв.1,2),7(кв.1,2),5(кв.1,2),3(кв.1,2),1,12,10,8,6,4,2</t>
  </si>
  <si>
    <t>Индивидуальные жилые дома ул. Январских событий,107,105,103,101,99,97,95,93,91,89,87,85,83,81,79,82,80,78,76,74,72,70,68,66,64,62,60 ул. Олега Кошевого, 17,19</t>
  </si>
  <si>
    <t>Индивидуальные жилые дома ул. Январских событий, 77,75,73,71,69,65,61,59,57,55,53,51,49,47,58,56,54,52,50,48,46,44,42,40</t>
  </si>
  <si>
    <t>Индивидуальные жилые дома ул. Январских событий,45,43,41,39,37,35,33,31</t>
  </si>
  <si>
    <t>Индивидуальные жилые дома ул. Советская,19,21,23,25,27,29,31,33,35,37,39,41,43,45,47,49,20,28,30,32,34,36,38,40,42,44,46</t>
  </si>
  <si>
    <t>Индивидуальные жилые дома ул. Советская,48,50,52,54,56,58,60,62,64,66,68,70,72,24,76,78,78а,51,53,55,57,59,61,63,65,67,69,71,73,75,77,79,81</t>
  </si>
  <si>
    <t>ул. Январских событий, в районе ж/д №59</t>
  </si>
  <si>
    <t>ул. Январских событий, в районе ж/д № 95</t>
  </si>
  <si>
    <t>ул. Январских событий, в районе ж/д №35</t>
  </si>
  <si>
    <t>ул. Советская,в районе ж/д №28</t>
  </si>
  <si>
    <t>ул. Советская,в районе ж/д №70</t>
  </si>
  <si>
    <t xml:space="preserve"> ( в ред. постановления Администрации ЗГМО от 21.05.2021  № 400)</t>
  </si>
  <si>
    <t xml:space="preserve">Реестр мест (площадок) накопления твердых коммунальных отходов
(в редакции постановления администрации ЗГМО от _____2021 г. № ___) </t>
  </si>
  <si>
    <t>Индивидуальные жилые дома пер. Автобазовский, 31,33,35,37,39,41,43,45,4,6.</t>
  </si>
  <si>
    <t>ул. 5 Армии,  в районе ж/д № 26</t>
  </si>
  <si>
    <t>Индивидуальные жилые дома ул. Володарского, 1,2Б, 2,3,4,5,6,7,8,9,10,11,12, 13,15,17,19,21.</t>
  </si>
  <si>
    <t>Индивидуальные и  жилые дома ул. Володарского,104,106, 108,110,112,114, 116-1, 116-2, 120,122,124,126,121,123,125,127,129,131,133,135,137, 139,141.</t>
  </si>
  <si>
    <t>Индивидуальные жилые дома ул. Володарского,128, 130,132,134,136,138,140,,142,144,146,148,150,152,152А,143,145,147,149,151,155,157,161,163,165.</t>
  </si>
  <si>
    <t>Индивидуальные жилые дома ул. Володарского 184,188, 190,196,200,202,204,208,191,193,195,197,199,201,203,205,207,209,211,213.</t>
  </si>
  <si>
    <t>ул. Гершевича,  в районе ж/д № 27</t>
  </si>
  <si>
    <t>Индивидуальные жилые дома ул. Гершевича, 17, 21, 27, 29-1, 29-2, 31,33,35,14,16</t>
  </si>
  <si>
    <t>ул. Гершевича,  в районе ж/д № 30</t>
  </si>
  <si>
    <t>Индивидуальные  и жилые дома ул. Гершевича, 28, 30,32А,34А,36-1, 36-2,40, 43,45,47, 55 -1, 55-2.</t>
  </si>
  <si>
    <t>ул. Гершевича,  в районе ж/д № 70</t>
  </si>
  <si>
    <t>Индивидуальные жилые дома ул. Гершевича,68,70,72,74, 76,78,80,82,84,86,88,90,113,109,107,105,103,101,99,97,91.</t>
  </si>
  <si>
    <t>ул. Гершевича,  в районе ж/д № 81</t>
  </si>
  <si>
    <t>Индивидуальные жилые дома ул. Гершевича, 69,71,73,75,77,79,58,56,45.</t>
  </si>
  <si>
    <t xml:space="preserve">Индивидуальные жилые дома ул. Гершевича, 92,94,96, 98,100,104,106,108,110,112,114, 115, 117, 199, 121-1,  121-2, 125,  127, 131, 133, 135, 137, 139, 141. </t>
  </si>
  <si>
    <t>ул. Заозерная, в районе ж/д №  8</t>
  </si>
  <si>
    <t>ул. Заозерная,  в районе ж/д № 27</t>
  </si>
  <si>
    <t>ул. Интернациональная, в районе ж/д № 1</t>
  </si>
  <si>
    <t>ул. Интернациональная,  в районе ж/д № 23</t>
  </si>
  <si>
    <t>ул. Интернациональная,  в районе ж/д № 79</t>
  </si>
  <si>
    <t>ул. Интернациональная, в районе ж/д № 109</t>
  </si>
  <si>
    <t>ул. Интернациональная, в районе ж/д № 161</t>
  </si>
  <si>
    <t>ул. Интернациональная, в районе уч. № 212</t>
  </si>
  <si>
    <t>ул. Интернациональная, в районе уч. № 240</t>
  </si>
  <si>
    <t>ул. Красноармейская,  в районе ж/д № 17</t>
  </si>
  <si>
    <t>ул. Октябрьская, в районе ж/д №  24</t>
  </si>
  <si>
    <t>Индивидуальные жилые дома ул. Октябрьская, 21,23,22,24</t>
  </si>
  <si>
    <t>ул. Северная,  в районе ж/д № 28</t>
  </si>
  <si>
    <t>Индивидуальные и жилые дома ул. Северная, 28,32,34,36,8,6 -1, 6-2.</t>
  </si>
  <si>
    <t>ул. Советская, в районе ж/д № 3</t>
  </si>
  <si>
    <t>ул. Январских событий  в районе уч. № 105</t>
  </si>
  <si>
    <t>пер. Автобазовский,  в районе ж/д № 9</t>
  </si>
  <si>
    <t>Индивидуальные  жилые дома пер. Автобазовский, 1,3,5,7,9,11,13,15,17.</t>
  </si>
  <si>
    <t>пер. Автобазовский,  в районе ж/д № 23</t>
  </si>
  <si>
    <t>Индивидуальные жилые дома пер. Автобазовский, 19,21,23,25,27,29.</t>
  </si>
  <si>
    <t>пер. Автобазовский,  в районе ж/д № 39</t>
  </si>
  <si>
    <t>Индивидуальные жилые дома ул. 5 Армии, 18,22,24,26,28,  жилые дома ул. Трифанова,54- 1, 54-2. 
Индивидуальные и жилые дома ул. Гершевича, 1,2,3,4,5,6,7,8-1, 8-2.</t>
  </si>
  <si>
    <t>ул. Бобровникова, в районе ж/д № 3</t>
  </si>
  <si>
    <t>Индивидуальные и жилые дома ул. Бобровникова,1-1, 1-2, 2-1, 2-2, 3 -1, 3-2, 4-1, 4-2, 5-1, 5-2 , 6-1, 6-2, 7- 1,7-2, 8-1,8-2,  9-1, 9-2, 10-1, 10-2, 11-1, 11-2, 12-1, 12-2, 13.
 Индивидуальные жилые дома ул. Олега Кошевого, 2, 4, 6, 6А.</t>
  </si>
  <si>
    <t>ул. Володарского, в районе ж/д №  3</t>
  </si>
  <si>
    <t>ул. Володарского,  в районе ж/д № 24</t>
  </si>
  <si>
    <t>Индивидуальные жилые дома ул. Володарского,25,27,29,31,33,37,39,41,43,45,47,49, 16 (кв. 1,2),18,20,22,24,26,28,32,34,36</t>
  </si>
  <si>
    <t>ул. Володарского, в районе ж/д №  46</t>
  </si>
  <si>
    <t>Индивидуальные жилые дома  ул. Володарского,40,42, 44,46,48,50,52,55,57,59,61,69.</t>
  </si>
  <si>
    <t>ул. Володарского,  в районе ж/д № 68</t>
  </si>
  <si>
    <t>Индивидуальные жилые дома ул. Володарского,58,60,68,70,72,74,79,81,83,85,87,89.</t>
  </si>
  <si>
    <t>ул. Володарского,  в районе ж/д № 82</t>
  </si>
  <si>
    <t>Индивидуальные жилые дома ул. Володарского,78,80,84,86,88,90,92,94,98,100,102,101,103,105,107,109,111,113,115,117,119.</t>
  </si>
  <si>
    <t>ул. Володарского,  в районе ж/д № 104</t>
  </si>
  <si>
    <t>ул. Володарского,  в районе ж/д № 128</t>
  </si>
  <si>
    <t>ул. Володарского,  в районе ж/д № 198</t>
  </si>
  <si>
    <t>ул. Гершевича,   в районе ж/д № 92</t>
  </si>
  <si>
    <t>ул. Гершевича,  в районе ж/д № 116</t>
  </si>
  <si>
    <t>Индивидуальные жилые дома ул. Гершевича, 116,118,122,124,126,128,130,132,134,136,138, 167,165,163,161,159,157,155,153,151,149,147,145.</t>
  </si>
  <si>
    <t>ул. Гершевича,  в районе ж/д № 154</t>
  </si>
  <si>
    <t>Индивидуальные жилые дома ул. Гершевича, 185а,183,181,179,179,177,175, 173 (кв. 1, кв. 2),171,169,183,181,172, 170, 166, 164, 162, 160, 152,148,146,144,142,140.</t>
  </si>
  <si>
    <t>ул. Гершевича,  в районе ж/д №  184</t>
  </si>
  <si>
    <t>Индивидуальные жилые дома ул. Гершевича, 196,194,192,190,188,186,184,182,180,178,176, 219,217,213,207,201, 199, 195,189,185.</t>
  </si>
  <si>
    <t>Индивидуальные и жилые дома ул. Заозерная,1,2,3,4-1, 4-2,5,6,7, 8 -1, 8-2, 9,10,11,12,13,14,15,16,17,18</t>
  </si>
  <si>
    <t>Индивидуальные жилые дома ул. Заозерная,18а,19,20,21,22,23,24,25,26,27,28,29,30,31,32</t>
  </si>
  <si>
    <t>Индивидуальные жилые дома ул. Интернациональная, 2,4,6, 10, 12 (кв. 1, 2), 14 (кв. 1,2), 16, 22,24, 26, 1,3,5,7,9,13,15</t>
  </si>
  <si>
    <t>Индивидуальные жилые дома ул. Интернациональная, 23,25,27,29,31,33,35,37,39,32,34,36,38,40,42,44,46,50,52</t>
  </si>
  <si>
    <t>Индивидуальные жилые дома ул. Интернациональная, 79, 87,89 ул. Подаюрова, 7,24</t>
  </si>
  <si>
    <t>Индивидуальные жилые дома ул. Интернациональная,91,93,95,97,99,103,105,107,109,90,94,96,98,100,102,106,108</t>
  </si>
  <si>
    <t>Индивидуальные жилые дома ул. Красноармейская, 3,5,7,9,11,13,15,17,19,21,23,25,27,29,31,33, 2, 4, 6, 8, 10,12</t>
  </si>
  <si>
    <t>Индивидуальные жилые дома ул. Советская, 1, 3, 5, 7, 9,  11,13,15,17,19,21,20,16,14,12</t>
  </si>
  <si>
    <t>Индивидуальные жилые дома ул. Январских событий, 107,105,103,101,99,97,82,80,78</t>
  </si>
  <si>
    <t>(в редакции постановления администрации ЗГМО от 03.09.2021 № 698)</t>
  </si>
  <si>
    <t xml:space="preserve">              ( в ред. постановления администрации ЗГМО от 05.08.2021 № 637)</t>
  </si>
  <si>
    <t xml:space="preserve">              ( в ред. постановления администрации ЗГМО от 22.06.2021 № 513)</t>
  </si>
  <si>
    <t>Индивидуальные жилые домаУл. Коммунистическая, 149,151,153,165,167,171,173,175,166,168,176,178-1,178-2,178а-1,178а-2</t>
  </si>
  <si>
    <t>Индивидуальные жилые домаул. Октябрьская, 178,180,182,184, 203,205,209,211,213,227</t>
  </si>
  <si>
    <t>Индивидуальные жилые домаул. Октябрьская,109а,111,113,115,117,119,123,125,84,86,88,90,82,94-1,94-2,98а,102,104, 127,129,131,133,135,137;ул.Смирнова, 22-2,21-1,21-2,23,25,27,26,28,24</t>
  </si>
  <si>
    <t>Индивидуальные жилые домаУл. Революционная, 9,11,13,19,21,23,20,22,24,26,32-1,32-2,38,42;Ул. Октябрьская, 108,110,112,114,116,118,120,122,124,126,128,137,141,143,145,147,149,153,155,157-1,157-2,159,161</t>
  </si>
  <si>
    <t>Индивидуальные жилые домаУл. Березовского, 34,29,27,25,23,26;Ул. Октябрьская, 130, 132,134,136,138,140,142,144,146,148,150,152,154,158,160,163,165,167,169,171,173,177,179,181,185</t>
  </si>
  <si>
    <t>Индивидуальные жилые домаул. Майская,д.14,16,55,57,61,65,67,75,79,79А</t>
  </si>
  <si>
    <t>Индивидуальные жилые дома ул. Фрунзе, д.1,3,5,7,30,40,44;ул. Фурманова,д.30,28,26,24,22,20,23,21,19; пер.Фурманова, д.5,11,13,15,2,4,6</t>
  </si>
  <si>
    <t>Индивидуальные жилые дома ул. Трифонова,33,35,37,39,41,43,45,47,49,51,53</t>
  </si>
  <si>
    <t>Индивидуальные жилые дома ул. Трифонова,19,21,23,25,27,29,31,6,10,18,20,22,24,ул. Озерная, 13,19,23,25</t>
  </si>
  <si>
    <t>Индивидуальные жилые дома ул.Коммунистическая,1,3,5,7,9,15,2,4,6,8,10,12,16,20, ул.Клименко, 23, ул.Трифонова, 10,18,20,22, 33,35,37,39,41,43,45,47,49,51, 55А,55,57,59, ул.Карла маркса, 2,6,4 А,1,3,3 А</t>
  </si>
  <si>
    <t>Индивидуальные жилые дома ул. Гринчика, 6А, 8,10,12,14,16,18,20,22,24, с7,9,11,13,15,17,19,21,23,25,27,29, ул.Новая, 10,12,14,16,18,20,22,24,26,28,30,32,34,36,38,40,42,44,46,48, 9,11,13,15,17,19,21,23,25,27,29,31,33,35,37,39,41,43,45,47</t>
  </si>
  <si>
    <t>Индивидуальные жилые дома ул.Юбилейная, 1,2,3,4,5,6,7,8,9,10,11,12, ул.Федорова, 1,3,4,5,6,7</t>
  </si>
  <si>
    <t>Индивидуальные жилые дома ул.Юбилейная, 14,16,18,20,22,24,  13,15,17,19,21,23,25,27, ул.Гринчика, 26 А, 28,30,32,34,36, 40,44,46, 31,33,35,37,39,41,43,45,47</t>
  </si>
  <si>
    <t>Индивидуальные жилые дома ул.Федорова, 8,10,12,14,16,18,20,22,24,26,  9,11,13,15, 19,19 А, ул.Курзенкова  10,12,14,16,18,20, 11,13,15,17,19,21,23</t>
  </si>
  <si>
    <t>Краснопартизанская, 2,4,6,8,10,12,14,16,18,20, 1,3,5,7,9,11,13,15,17,19,21,23,25,ул. ул.Орджоникидзе,  1,3,5,7,9,11,13,15, 2,4,6,8,10,пер.Тупиковый  2,4,6,8,10, 3,5,7, ул.Доминика Синицкого, 8,6,10,12, ул.Красный строитель, 2,4,6,8,10,12,  1,3,5,7,9,11,13</t>
  </si>
  <si>
    <t>Индивидуальные жилые дома ул.Маскима Горького, 35,37,39 , 9,11,13,15,17,19,21,23,ул. Карла Маркса, 2А, пер. Пушкина,1,4,2А</t>
  </si>
  <si>
    <t>Индивидуальные жилые дома ул. Трифонова, 69,63,65,67, ул.Красноармейская, 2,4,6,8,10,12, пер. Некрасова, 1,3,5,7,9,6,8,10,12</t>
  </si>
  <si>
    <t>Индивидуальные жилые дома ул. Калинина, 119,121,123,125,127,129,131,133,135,  90,92,94,96, ул. Новая, 7,5,3,1</t>
  </si>
  <si>
    <t>Индивидуальные жилые дома ул. Калинина,  131,133,135,137,139,ул. Новая, 9</t>
  </si>
  <si>
    <t>Индивидуальные жилые дома ул. Новая, 39,41,43,45,47,49,51,53,55,57,59,61,63,65,67, 42,44,46,48,50,52,54,56,58,60,62,4,66 Б, ул.Калинина,  50,52,54,56,58,60,62,64,66,68,70,72,67,69,71,73,75,77,79,81,83,85,87,89,91</t>
  </si>
  <si>
    <t>Индивидуальные жилые дома ул. Герцена, 42, 46, 48, 50, 54, 56, 58, 60, 62, 57, 59, 61, 63, 65, 67, 69,71</t>
  </si>
  <si>
    <t>Индивидуальные жилые дома ул.Космонавтов, 58,60,62,64,66,68,70,72,74,76,ул.Ломоносова, 14,16,18,20,22,24,ул.5 Армии, 63 А, 65,67,69,ул. Герцена,41 А, 73,75,77,79,81,83,85,87</t>
  </si>
  <si>
    <t>Индивидуальные жилые дома ул. Володарского,154,156,158,160,162,164,166,168,170,172, 167,169,171,173,175,177,179,181,ул.Бограда, 158,160,162,164,166,168,170,172,ул.Гершевича, 169,171,173,175,177,179,181,183, 140,146,148,150, ул.Березовского, 43,45,47,49,51,53,55,57,59,  52,54,56,58,60,62,64,66,68,70,72,74,76,78</t>
  </si>
  <si>
    <t>Индивидуальные жилые дома ул.Гринчика, 2,4,6,1,3,5, ул.Новая 4,6,8, ул.Калинина, 133,135,137</t>
  </si>
  <si>
    <t>Индивидуальные жилые дома ул. Трифонова, 53,55,55, ул.Октябрьская, 1,3,5,7,9,11,13,15,17,19,  2,4,6,8,10,12, 2 А</t>
  </si>
  <si>
    <t>Индивидуальные жилые дома ул.Ломоносова, 1,3,5,7,9,11, 8,10, 16, ул.Коминтерна,  64,66,68,70,72,74,76,78,80,82,84,86,88,90,92,94,96,98, 43,45,47,49,51,53,55,57,59,61,63,65,67,67, ул.Советская,  65,67,69,71,73,75,77,79,81,83,85,87,89,91,  62,64,66,68,70,72,74,76,78,80,82,84,86,88,90,92,94,96,98,100</t>
  </si>
  <si>
    <t xml:space="preserve">              ( в ред. постановления администрации ЗГМО от 22.09.2021 № 750)</t>
  </si>
  <si>
    <t>ул. Коммунистическая, в районе ж/д 11</t>
  </si>
  <si>
    <t>ул. Гринчика, в районе ж/д 7</t>
  </si>
  <si>
    <t>ул.Гринчика, в районе ж/д 15</t>
  </si>
  <si>
    <t>ул.Юбилейная, в районе ж/д 3</t>
  </si>
  <si>
    <t>ул.Юбилейная, в районе ж/д 14</t>
  </si>
  <si>
    <t>ул.Федорова, в районе ж/д 15</t>
  </si>
  <si>
    <t>ул. Ломоносова, в районе ж/д 16</t>
  </si>
  <si>
    <t>ул. Краснопартизанская, в районе ж/д 2</t>
  </si>
  <si>
    <t>ул. Володарского, в районе ж/д 152</t>
  </si>
  <si>
    <t>ул. Максима Горького, в районе ж/д 27</t>
  </si>
  <si>
    <t>ул. Трифонова, в районе ж/д 53</t>
  </si>
  <si>
    <t>пер.Некрасова, в районе ж/д 2</t>
  </si>
  <si>
    <t>ул. Новая, в районе ж/д 9</t>
  </si>
  <si>
    <t>ул. Новая,в районе ж/д 7</t>
  </si>
  <si>
    <t>ул. Новая, в районе ж/д 59</t>
  </si>
  <si>
    <t>ул. Космонавтов, в районе ж/д 60</t>
  </si>
  <si>
    <t>ул. Трифинова, в районе ж/д 13</t>
  </si>
  <si>
    <t>ул. Трифонова, в районе ж/д 33</t>
  </si>
  <si>
    <t>Автопарк администрации ЗГМО</t>
  </si>
  <si>
    <t>ул. Космонавтов, 49 А</t>
  </si>
  <si>
    <t xml:space="preserve">              ( в ред. постановления администрации ЗГМО от 05.10.2021 № 790)</t>
  </si>
  <si>
    <t>ул. Коминтерна, в районе ж/д 78</t>
  </si>
  <si>
    <t>ул. 40 лет Победы, в районе ж/д 1 А</t>
  </si>
  <si>
    <t>ул. Дорожная, в районе ж/д 8</t>
  </si>
  <si>
    <t>ул. Гринчика, в районе ж/д 5</t>
  </si>
  <si>
    <t>ул. Октябрьская, в районе ж/д 57</t>
  </si>
  <si>
    <t>пер. Узкий ( между ул. Федорова и ул. Юбилейной)</t>
  </si>
  <si>
    <t>ул. Курзенкова, в районе ж/д 13</t>
  </si>
  <si>
    <t>ул. Романца, в районе ж/д 1</t>
  </si>
  <si>
    <t>ул. 3-я Восточная, в районе ж/д 3</t>
  </si>
  <si>
    <t>ул. 3-я Восточная, в районе ж/д 23</t>
  </si>
  <si>
    <t>ул. 2-я Восточная, в районе ж/д 6</t>
  </si>
  <si>
    <t>ул. 1-я Светлая, в районе ж/д 30</t>
  </si>
  <si>
    <t>Индивидуальные жилые дома ул. Октябрьская,235,24,25,36,154,186,198,229,207,175,173,149,125,45,69,21, ул. Меринова, 205,19,21,25, ул. Интернациональная,52,32,28,10,38,45,19,13,11,40,21,12,17,8,2</t>
  </si>
  <si>
    <t>Индивидуальные жилые дома по ул. Коминтерна, 78,56,57,108,122, ул.Советская,83,93,95,125,102,112, ул. Яковлева,1,2,11,14,ул. Бобровникова,13</t>
  </si>
  <si>
    <t>Индивидуальные жилые дома по ул.40 лет Победы, 1А, 1,5,ул. Дорожная,1,2,9,10, ул. Громовой,14,32</t>
  </si>
  <si>
    <t>Индивидуальные жилые ж/д 8дома дорожная, ул.Дорожная, 1А, 1,5,ул. Дорожная,1,2,9,10, ул. Громовой,14,32</t>
  </si>
  <si>
    <t>Индивидуальные жилые дома по ул. Гринчика, 2, 6, 6а, 10-2, 7-1, 13-1, 18-2, 24-2, 23-1, 23-2, 25-2, 40,42,44,46,12-2,14,15,16, ул. Новая 14,18,19,20,32,36,30,28,26,10,9,11,15,19,25,27,29,37,39,43, ул.Калинина 129,123,119,117,115,113,111,109,107,105,103,101,99,97,93,91</t>
  </si>
  <si>
    <t>Индивидуальные жилые дома по ул.Гринчика 15,39,37, 26а,32,34,36,38, ул. Новая 44,48,50,52-1,54,56,58а,60,62,64,66 Б,9, ул. Юбилейная 15,6,8-1,10,14-1,16-1, ул.Курзенкова 3,5,7,11-2,13-2,15-2,19</t>
  </si>
  <si>
    <t>Индивидуальные жилые дома по ул.Курзенкова, 12-1,14,16,18,20-2,22,24А,30, ул. Романца, 3,5,7,9,11,13,15,17,16,14,12,10, ул. Пролетарская,3,9, ул. Автомобилистов,1,3,5, ул. Шолохова,64,76,74,70,66,62</t>
  </si>
  <si>
    <t>Индивидуальные жилые дома по ул. Романца,2,4,6,8, ул. Курзенкова, 2 А,2,4,6,10, ул. Пролетарская,2,4, ул. Федорова,6</t>
  </si>
  <si>
    <t>Индивидуальные жилые дома по ул.3,5,7,9,11,13,15,17,19,21,23,2,4,6,8,10,12,14,16,18,20,22,24</t>
  </si>
  <si>
    <t>Индивидуальные жилые дома по ул. 3 Восточная,25,27,29,31,33,26,28,30,32,34</t>
  </si>
  <si>
    <t>Индивидуальные жилые дома по ул. 2 Восточная,2,4,6,8,1,3,5,7, ул. Куйбышева,1, 1А-1, 1А-2,3,5</t>
  </si>
  <si>
    <t>Индивидуальные жилые дома по ул.1-я Светлая,18,20,22,24,26,28,28А,19,21,23,25,27,29, ул. 2 Светлая,10,12,14,16,11,13,15,</t>
  </si>
  <si>
    <t>ул. Энгельса, в районе ж/д 29</t>
  </si>
  <si>
    <t>Индивидуальные жилые дома по ул. Энгельса,10,12,16,3,5,9,11,13,15,17,19,21,23,25,27,29,18,20, ул. Садова2,4,6,8,10,12,14,16,18,20,22,24,26,28,30,32,34,36,38,40,42, ул. Красный строитель,20,22,24,26,28, ул. Проминского,4,7</t>
  </si>
  <si>
    <t>ул. 3-я Светлая, в районе ж/д 1</t>
  </si>
  <si>
    <t>Индивидуальные жилые дома по ул. 3-я Светлая,2,4,6,8,6А,8А,10,1,3</t>
  </si>
  <si>
    <t>ул. 2-я Светлая, в районе ж/д 1</t>
  </si>
  <si>
    <t>Индивидуальные жилые дома по ул. 2-я Светлая,2,4,6,8,10,12,14,16,1,3,5,7,9,11,13,15</t>
  </si>
  <si>
    <t>ул. 1-я Светлая, в районе ж/д 1</t>
  </si>
  <si>
    <t>Индивидуальные жилые дома по ул. 1-я Светлая, 2,4,6,8,10,12,14,16,3,5,7,9,11,13,15,17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</si>
  <si>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"/>
        <family val="1"/>
      </rPr>
      <t>МБОУ «СОШ № 9»</t>
    </r>
  </si>
  <si>
    <r>
      <t xml:space="preserve">Администрация ЗГМО Оперативное управление МАО" Спортивная школа </t>
    </r>
    <r>
      <rPr>
        <b/>
        <sz val="12"/>
        <color theme="1"/>
        <rFont val="Times"/>
        <family val="1"/>
      </rPr>
      <t xml:space="preserve">" </t>
    </r>
    <r>
      <rPr>
        <sz val="12"/>
        <color theme="1"/>
        <rFont val="Times"/>
        <family val="1"/>
      </rPr>
      <t>ЗГМО</t>
    </r>
  </si>
  <si>
    <r>
      <t xml:space="preserve">ул. Интернациональная, </t>
    </r>
    <r>
      <rPr>
        <sz val="12"/>
        <color rgb="FF000000"/>
        <rFont val="Times"/>
        <family val="1"/>
      </rPr>
      <t xml:space="preserve">в районе ж/д № </t>
    </r>
    <r>
      <rPr>
        <sz val="12"/>
        <color theme="1"/>
        <rFont val="Times"/>
        <family val="1"/>
      </rPr>
      <t>132</t>
    </r>
  </si>
  <si>
    <r>
      <t>Индивидуальные жилые дома ул. Интернациональная</t>
    </r>
    <r>
      <rPr>
        <sz val="12"/>
        <color theme="1"/>
        <rFont val="Times"/>
        <family val="1"/>
      </rPr>
      <t xml:space="preserve"> 111,112,113,114,115,116,117,118,119,120,121,122,123,124,125,126,127,128,129,130,131, 132,134,135,136,137,139.</t>
    </r>
  </si>
  <si>
    <r>
      <t>Индивидуальные жилые дома ул. Интернациональная,</t>
    </r>
    <r>
      <rPr>
        <sz val="12"/>
        <color theme="1"/>
        <rFont val="Times"/>
        <family val="1"/>
      </rPr>
      <t xml:space="preserve"> 138,140,142,144,146,148,150,152,141,143,145,147,149,151,153, 155,157,159,167А.</t>
    </r>
  </si>
  <si>
    <r>
      <t>Индивидуальные жилые дома ул. Интернациональная,</t>
    </r>
    <r>
      <rPr>
        <sz val="12"/>
        <color theme="1"/>
        <rFont val="Times"/>
        <family val="1"/>
      </rPr>
      <t xml:space="preserve"> 166,164,176,178,185,193,197,199.</t>
    </r>
  </si>
  <si>
    <r>
      <t>Индивидуальные жилые дома ул. Интернациональная,</t>
    </r>
    <r>
      <rPr>
        <sz val="12"/>
        <color theme="1"/>
        <rFont val="Times"/>
        <family val="1"/>
      </rPr>
      <t xml:space="preserve"> 180,182,184,186,188,192,164,169,194,196,198,200,209,207,205.</t>
    </r>
  </si>
  <si>
    <t xml:space="preserve">              ( в ред. постановления администрации ЗГМО от 12.10.2021 № 808)</t>
  </si>
  <si>
    <t>ул. Рабочая, в районе ж/д 58</t>
  </si>
  <si>
    <t>Индивидуальные жилые дома ул. Рабочая, 13,19,21,23А,32,35,43,45,47,49,51,53,57,59,61,63,65,58,55,60,72,74-1,74-2,76-1,76-2,78-1,78-2,80-1,80-2,82-1,82-2,84-1,84-2, ул. Коминтерна 22,23,34,54,72,81, Советская 27,47,61,26,38,56,78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</si>
</sst>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sz val="12"/>
      <color indexed="8"/>
      <name val="Times"/>
      <family val="1"/>
    </font>
    <font>
      <sz val="12"/>
      <color rgb="FF000000"/>
      <name val="Times"/>
      <family val="1"/>
    </font>
    <font>
      <b/>
      <u/>
      <sz val="12"/>
      <color theme="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6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0"/>
  <sheetViews>
    <sheetView tabSelected="1" topLeftCell="A449" zoomScale="90" zoomScaleNormal="90" zoomScaleSheetLayoutView="90" zoomScalePageLayoutView="60" workbookViewId="0">
      <selection activeCell="B454" sqref="B454:H454"/>
    </sheetView>
  </sheetViews>
  <sheetFormatPr defaultRowHeight="15" x14ac:dyDescent="0.25"/>
  <cols>
    <col min="1" max="1" width="7.140625" style="5" bestFit="1" customWidth="1"/>
    <col min="2" max="2" width="44.7109375" customWidth="1"/>
    <col min="3" max="3" width="13.7109375" style="4" customWidth="1"/>
    <col min="4" max="4" width="11" style="4" customWidth="1"/>
    <col min="5" max="5" width="14.140625" style="4" customWidth="1"/>
    <col min="6" max="6" width="14" style="4" customWidth="1"/>
    <col min="7" max="7" width="42" customWidth="1"/>
    <col min="8" max="8" width="56.140625" style="2" customWidth="1"/>
    <col min="9" max="9" width="8.5703125" customWidth="1"/>
    <col min="10" max="10" width="9.28515625" customWidth="1"/>
    <col min="11" max="34" width="9.140625" customWidth="1"/>
  </cols>
  <sheetData>
    <row r="1" spans="1:27" ht="31.5" x14ac:dyDescent="0.25">
      <c r="A1" s="82"/>
      <c r="B1" s="47"/>
      <c r="C1" s="83"/>
      <c r="D1" s="83"/>
      <c r="E1" s="83"/>
      <c r="F1" s="83"/>
      <c r="G1" s="84"/>
      <c r="H1" s="7" t="s">
        <v>600</v>
      </c>
      <c r="I1" s="47"/>
    </row>
    <row r="2" spans="1:27" ht="31.5" x14ac:dyDescent="0.25">
      <c r="A2" s="82"/>
      <c r="B2" s="47"/>
      <c r="C2" s="83"/>
      <c r="D2" s="83"/>
      <c r="E2" s="83"/>
      <c r="F2" s="83"/>
      <c r="G2" s="84"/>
      <c r="H2" s="7" t="s">
        <v>601</v>
      </c>
      <c r="I2" s="47"/>
    </row>
    <row r="3" spans="1:27" ht="15.75" x14ac:dyDescent="0.25">
      <c r="A3" s="106" t="s">
        <v>770</v>
      </c>
      <c r="B3" s="106"/>
      <c r="C3" s="106"/>
      <c r="D3" s="106"/>
      <c r="E3" s="106"/>
      <c r="F3" s="106"/>
      <c r="G3" s="106"/>
      <c r="H3" s="106"/>
      <c r="I3" s="47"/>
    </row>
    <row r="4" spans="1:27" ht="15.75" x14ac:dyDescent="0.25">
      <c r="A4" s="82"/>
      <c r="B4" s="47"/>
      <c r="C4" s="83"/>
      <c r="D4" s="83"/>
      <c r="E4" s="83"/>
      <c r="F4" s="83"/>
      <c r="G4" s="84"/>
      <c r="H4" s="7"/>
      <c r="I4" s="47"/>
    </row>
    <row r="5" spans="1:27" ht="31.5" x14ac:dyDescent="0.25">
      <c r="A5" s="115" t="s">
        <v>0</v>
      </c>
      <c r="B5" s="8" t="s">
        <v>3</v>
      </c>
      <c r="C5" s="123" t="s">
        <v>186</v>
      </c>
      <c r="D5" s="124"/>
      <c r="E5" s="124"/>
      <c r="F5" s="125"/>
      <c r="G5" s="115" t="s">
        <v>1</v>
      </c>
      <c r="H5" s="121" t="s">
        <v>2</v>
      </c>
      <c r="I5" s="4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 x14ac:dyDescent="0.25">
      <c r="A6" s="116"/>
      <c r="B6" s="9" t="s">
        <v>444</v>
      </c>
      <c r="C6" s="9" t="s">
        <v>4</v>
      </c>
      <c r="D6" s="9" t="s">
        <v>6</v>
      </c>
      <c r="E6" s="9" t="s">
        <v>5</v>
      </c>
      <c r="F6" s="9" t="s">
        <v>7</v>
      </c>
      <c r="G6" s="116"/>
      <c r="H6" s="122"/>
      <c r="I6" s="4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117">
        <v>1</v>
      </c>
      <c r="B7" s="102" t="s">
        <v>188</v>
      </c>
      <c r="C7" s="104" t="s">
        <v>11</v>
      </c>
      <c r="D7" s="104">
        <v>8</v>
      </c>
      <c r="E7" s="10">
        <v>2</v>
      </c>
      <c r="F7" s="10">
        <v>0.75</v>
      </c>
      <c r="G7" s="102" t="s">
        <v>9</v>
      </c>
      <c r="H7" s="98" t="s">
        <v>189</v>
      </c>
      <c r="I7" s="4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18"/>
      <c r="B8" s="103"/>
      <c r="C8" s="105"/>
      <c r="D8" s="105"/>
      <c r="E8" s="10">
        <v>1</v>
      </c>
      <c r="F8" s="10">
        <v>0.65</v>
      </c>
      <c r="G8" s="103"/>
      <c r="H8" s="99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17">
        <v>2</v>
      </c>
      <c r="B9" s="119" t="s">
        <v>190</v>
      </c>
      <c r="C9" s="110" t="s">
        <v>11</v>
      </c>
      <c r="D9" s="110">
        <v>18</v>
      </c>
      <c r="E9" s="11">
        <v>2</v>
      </c>
      <c r="F9" s="11">
        <v>0.7</v>
      </c>
      <c r="G9" s="98" t="s">
        <v>9</v>
      </c>
      <c r="H9" s="98" t="s">
        <v>191</v>
      </c>
      <c r="I9" s="4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20"/>
      <c r="B10" s="119"/>
      <c r="C10" s="111"/>
      <c r="D10" s="111"/>
      <c r="E10" s="11">
        <v>1</v>
      </c>
      <c r="F10" s="11">
        <v>0.6</v>
      </c>
      <c r="G10" s="109"/>
      <c r="H10" s="109"/>
      <c r="I10" s="4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18"/>
      <c r="B11" s="119"/>
      <c r="C11" s="112"/>
      <c r="D11" s="112"/>
      <c r="E11" s="11">
        <v>1</v>
      </c>
      <c r="F11" s="11">
        <v>0.65</v>
      </c>
      <c r="G11" s="99"/>
      <c r="H11" s="99"/>
      <c r="I11" s="4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117">
        <v>3</v>
      </c>
      <c r="B12" s="98" t="s">
        <v>192</v>
      </c>
      <c r="C12" s="110" t="s">
        <v>11</v>
      </c>
      <c r="D12" s="110">
        <v>14</v>
      </c>
      <c r="E12" s="11">
        <v>2</v>
      </c>
      <c r="F12" s="11">
        <v>0.6</v>
      </c>
      <c r="G12" s="98" t="s">
        <v>9</v>
      </c>
      <c r="H12" s="98" t="s">
        <v>193</v>
      </c>
      <c r="I12" s="4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18"/>
      <c r="B13" s="99"/>
      <c r="C13" s="112"/>
      <c r="D13" s="112"/>
      <c r="E13" s="11">
        <v>1</v>
      </c>
      <c r="F13" s="11">
        <v>0.7</v>
      </c>
      <c r="G13" s="99"/>
      <c r="H13" s="99"/>
      <c r="I13" s="4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31.5" x14ac:dyDescent="0.25">
      <c r="A14" s="12">
        <v>4</v>
      </c>
      <c r="B14" s="13" t="s">
        <v>194</v>
      </c>
      <c r="C14" s="11" t="s">
        <v>11</v>
      </c>
      <c r="D14" s="11">
        <v>16</v>
      </c>
      <c r="E14" s="11">
        <v>2</v>
      </c>
      <c r="F14" s="11">
        <v>1</v>
      </c>
      <c r="G14" s="13" t="s">
        <v>9</v>
      </c>
      <c r="H14" s="13" t="s">
        <v>195</v>
      </c>
      <c r="I14" s="7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x14ac:dyDescent="0.25">
      <c r="A15" s="14">
        <v>5</v>
      </c>
      <c r="B15" s="15" t="s">
        <v>196</v>
      </c>
      <c r="C15" s="10" t="s">
        <v>11</v>
      </c>
      <c r="D15" s="10">
        <v>16</v>
      </c>
      <c r="E15" s="10">
        <v>3</v>
      </c>
      <c r="F15" s="10">
        <v>1</v>
      </c>
      <c r="G15" s="15" t="s">
        <v>9</v>
      </c>
      <c r="H15" s="13" t="s">
        <v>197</v>
      </c>
      <c r="I15" s="4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17">
        <v>6</v>
      </c>
      <c r="B16" s="98" t="s">
        <v>198</v>
      </c>
      <c r="C16" s="110" t="s">
        <v>11</v>
      </c>
      <c r="D16" s="110">
        <v>12</v>
      </c>
      <c r="E16" s="11">
        <v>2</v>
      </c>
      <c r="F16" s="11">
        <v>0.8</v>
      </c>
      <c r="G16" s="98" t="s">
        <v>9</v>
      </c>
      <c r="H16" s="98" t="s">
        <v>199</v>
      </c>
      <c r="I16" s="4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18"/>
      <c r="B17" s="99"/>
      <c r="C17" s="112"/>
      <c r="D17" s="112"/>
      <c r="E17" s="11">
        <v>1</v>
      </c>
      <c r="F17" s="11">
        <v>0.55000000000000004</v>
      </c>
      <c r="G17" s="99"/>
      <c r="H17" s="99"/>
      <c r="I17" s="4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17">
        <v>7</v>
      </c>
      <c r="B18" s="102" t="s">
        <v>200</v>
      </c>
      <c r="C18" s="104" t="s">
        <v>11</v>
      </c>
      <c r="D18" s="104">
        <v>12</v>
      </c>
      <c r="E18" s="10">
        <v>2</v>
      </c>
      <c r="F18" s="10">
        <v>0.7</v>
      </c>
      <c r="G18" s="102" t="s">
        <v>9</v>
      </c>
      <c r="H18" s="98" t="s">
        <v>201</v>
      </c>
      <c r="I18" s="4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20"/>
      <c r="B19" s="113"/>
      <c r="C19" s="114"/>
      <c r="D19" s="114"/>
      <c r="E19" s="10">
        <v>1</v>
      </c>
      <c r="F19" s="10">
        <v>0.55000000000000004</v>
      </c>
      <c r="G19" s="113"/>
      <c r="H19" s="109"/>
      <c r="I19" s="4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18"/>
      <c r="B20" s="103"/>
      <c r="C20" s="105"/>
      <c r="D20" s="105"/>
      <c r="E20" s="10">
        <v>1</v>
      </c>
      <c r="F20" s="10">
        <v>0.8</v>
      </c>
      <c r="G20" s="103"/>
      <c r="H20" s="99"/>
      <c r="I20" s="4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14">
        <v>8</v>
      </c>
      <c r="B21" s="13" t="s">
        <v>202</v>
      </c>
      <c r="C21" s="11" t="s">
        <v>11</v>
      </c>
      <c r="D21" s="11">
        <v>12</v>
      </c>
      <c r="E21" s="11">
        <v>4</v>
      </c>
      <c r="F21" s="11">
        <v>1</v>
      </c>
      <c r="G21" s="13" t="s">
        <v>9</v>
      </c>
      <c r="H21" s="13" t="s">
        <v>203</v>
      </c>
      <c r="I21" s="4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14">
        <v>9</v>
      </c>
      <c r="B22" s="13" t="s">
        <v>204</v>
      </c>
      <c r="C22" s="10" t="s">
        <v>11</v>
      </c>
      <c r="D22" s="10">
        <v>24</v>
      </c>
      <c r="E22" s="10">
        <v>2</v>
      </c>
      <c r="F22" s="10">
        <v>0.7</v>
      </c>
      <c r="G22" s="15" t="s">
        <v>9</v>
      </c>
      <c r="H22" s="13" t="s">
        <v>205</v>
      </c>
      <c r="I22" s="4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17">
        <v>10</v>
      </c>
      <c r="B23" s="102" t="s">
        <v>208</v>
      </c>
      <c r="C23" s="104" t="s">
        <v>13</v>
      </c>
      <c r="D23" s="104">
        <v>16</v>
      </c>
      <c r="E23" s="10">
        <v>2</v>
      </c>
      <c r="F23" s="10">
        <v>0.7</v>
      </c>
      <c r="G23" s="102" t="s">
        <v>9</v>
      </c>
      <c r="H23" s="98" t="s">
        <v>206</v>
      </c>
      <c r="I23" s="4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20"/>
      <c r="B24" s="113"/>
      <c r="C24" s="114"/>
      <c r="D24" s="114"/>
      <c r="E24" s="10">
        <v>1</v>
      </c>
      <c r="F24" s="10">
        <v>0.8</v>
      </c>
      <c r="G24" s="113"/>
      <c r="H24" s="109"/>
      <c r="I24" s="4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18"/>
      <c r="B25" s="103"/>
      <c r="C25" s="105"/>
      <c r="D25" s="105"/>
      <c r="E25" s="10">
        <v>2</v>
      </c>
      <c r="F25" s="10">
        <v>0.5</v>
      </c>
      <c r="G25" s="103"/>
      <c r="H25" s="99"/>
      <c r="I25" s="4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17">
        <v>11</v>
      </c>
      <c r="B26" s="102" t="s">
        <v>209</v>
      </c>
      <c r="C26" s="104" t="s">
        <v>13</v>
      </c>
      <c r="D26" s="104">
        <v>16</v>
      </c>
      <c r="E26" s="10">
        <v>2</v>
      </c>
      <c r="F26" s="10">
        <v>0.55000000000000004</v>
      </c>
      <c r="G26" s="102" t="s">
        <v>9</v>
      </c>
      <c r="H26" s="98" t="s">
        <v>207</v>
      </c>
      <c r="I26" s="4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20"/>
      <c r="B27" s="113"/>
      <c r="C27" s="114"/>
      <c r="D27" s="114"/>
      <c r="E27" s="10">
        <v>2</v>
      </c>
      <c r="F27" s="10">
        <v>0.6</v>
      </c>
      <c r="G27" s="113"/>
      <c r="H27" s="109"/>
      <c r="I27" s="4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18"/>
      <c r="B28" s="103"/>
      <c r="C28" s="105"/>
      <c r="D28" s="105"/>
      <c r="E28" s="10">
        <v>1</v>
      </c>
      <c r="F28" s="10">
        <v>0.5</v>
      </c>
      <c r="G28" s="103"/>
      <c r="H28" s="99"/>
      <c r="I28" s="4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17">
        <v>12</v>
      </c>
      <c r="B29" s="102" t="s">
        <v>210</v>
      </c>
      <c r="C29" s="104" t="s">
        <v>11</v>
      </c>
      <c r="D29" s="104">
        <v>20</v>
      </c>
      <c r="E29" s="10">
        <v>3</v>
      </c>
      <c r="F29" s="10">
        <v>0.5</v>
      </c>
      <c r="G29" s="102" t="s">
        <v>9</v>
      </c>
      <c r="H29" s="98" t="s">
        <v>211</v>
      </c>
      <c r="I29" s="4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20"/>
      <c r="B30" s="113"/>
      <c r="C30" s="114"/>
      <c r="D30" s="114"/>
      <c r="E30" s="10">
        <v>2</v>
      </c>
      <c r="F30" s="10">
        <v>0.75</v>
      </c>
      <c r="G30" s="113"/>
      <c r="H30" s="109"/>
      <c r="I30" s="4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18"/>
      <c r="B31" s="103"/>
      <c r="C31" s="105"/>
      <c r="D31" s="105"/>
      <c r="E31" s="10">
        <v>2</v>
      </c>
      <c r="F31" s="10">
        <v>0.6</v>
      </c>
      <c r="G31" s="103"/>
      <c r="H31" s="99"/>
      <c r="I31" s="4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17">
        <v>13</v>
      </c>
      <c r="B32" s="102" t="s">
        <v>212</v>
      </c>
      <c r="C32" s="104" t="s">
        <v>13</v>
      </c>
      <c r="D32" s="104">
        <v>12</v>
      </c>
      <c r="E32" s="10">
        <v>1</v>
      </c>
      <c r="F32" s="10">
        <v>0.6</v>
      </c>
      <c r="G32" s="102" t="s">
        <v>9</v>
      </c>
      <c r="H32" s="98" t="s">
        <v>213</v>
      </c>
      <c r="I32" s="4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18"/>
      <c r="B33" s="103"/>
      <c r="C33" s="105"/>
      <c r="D33" s="105"/>
      <c r="E33" s="10">
        <v>2</v>
      </c>
      <c r="F33" s="10">
        <v>0.55000000000000004</v>
      </c>
      <c r="G33" s="103"/>
      <c r="H33" s="99"/>
      <c r="I33" s="4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17">
        <v>14</v>
      </c>
      <c r="B34" s="102" t="s">
        <v>214</v>
      </c>
      <c r="C34" s="104" t="s">
        <v>13</v>
      </c>
      <c r="D34" s="104">
        <v>8</v>
      </c>
      <c r="E34" s="10">
        <v>1</v>
      </c>
      <c r="F34" s="10">
        <v>0.6</v>
      </c>
      <c r="G34" s="102" t="s">
        <v>9</v>
      </c>
      <c r="H34" s="98" t="s">
        <v>215</v>
      </c>
      <c r="I34" s="4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18"/>
      <c r="B35" s="103"/>
      <c r="C35" s="105"/>
      <c r="D35" s="105"/>
      <c r="E35" s="10">
        <v>1</v>
      </c>
      <c r="F35" s="10">
        <v>0.5</v>
      </c>
      <c r="G35" s="103"/>
      <c r="H35" s="99"/>
      <c r="I35" s="4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17">
        <v>15</v>
      </c>
      <c r="B36" s="102" t="s">
        <v>216</v>
      </c>
      <c r="C36" s="104" t="s">
        <v>13</v>
      </c>
      <c r="D36" s="104">
        <v>8</v>
      </c>
      <c r="E36" s="10">
        <v>1</v>
      </c>
      <c r="F36" s="10">
        <v>0.55000000000000004</v>
      </c>
      <c r="G36" s="102" t="s">
        <v>9</v>
      </c>
      <c r="H36" s="98" t="s">
        <v>217</v>
      </c>
      <c r="I36" s="4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18"/>
      <c r="B37" s="103"/>
      <c r="C37" s="105"/>
      <c r="D37" s="105"/>
      <c r="E37" s="10">
        <v>1</v>
      </c>
      <c r="F37" s="10">
        <v>0.5</v>
      </c>
      <c r="G37" s="103"/>
      <c r="H37" s="99"/>
      <c r="I37" s="4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17">
        <v>16</v>
      </c>
      <c r="B38" s="102" t="s">
        <v>218</v>
      </c>
      <c r="C38" s="104" t="s">
        <v>11</v>
      </c>
      <c r="D38" s="104">
        <v>16</v>
      </c>
      <c r="E38" s="11">
        <v>1</v>
      </c>
      <c r="F38" s="10">
        <v>0.7</v>
      </c>
      <c r="G38" s="102" t="s">
        <v>9</v>
      </c>
      <c r="H38" s="98" t="s">
        <v>219</v>
      </c>
      <c r="I38" s="4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20"/>
      <c r="B39" s="113"/>
      <c r="C39" s="114"/>
      <c r="D39" s="114"/>
      <c r="E39" s="11">
        <v>3</v>
      </c>
      <c r="F39" s="10">
        <v>0.5</v>
      </c>
      <c r="G39" s="113"/>
      <c r="H39" s="109"/>
      <c r="I39" s="4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18"/>
      <c r="B40" s="103"/>
      <c r="C40" s="105"/>
      <c r="D40" s="105"/>
      <c r="E40" s="11">
        <v>1</v>
      </c>
      <c r="F40" s="10">
        <v>0.6</v>
      </c>
      <c r="G40" s="103"/>
      <c r="H40" s="99"/>
      <c r="I40" s="47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17">
        <v>17</v>
      </c>
      <c r="B41" s="102" t="s">
        <v>220</v>
      </c>
      <c r="C41" s="104" t="s">
        <v>13</v>
      </c>
      <c r="D41" s="104">
        <v>12</v>
      </c>
      <c r="E41" s="10">
        <v>1</v>
      </c>
      <c r="F41" s="10">
        <v>0.5</v>
      </c>
      <c r="G41" s="102" t="s">
        <v>9</v>
      </c>
      <c r="H41" s="98" t="s">
        <v>221</v>
      </c>
      <c r="I41" s="4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18"/>
      <c r="B42" s="103"/>
      <c r="C42" s="105"/>
      <c r="D42" s="105"/>
      <c r="E42" s="10">
        <v>1</v>
      </c>
      <c r="F42" s="10">
        <v>0.65</v>
      </c>
      <c r="G42" s="103"/>
      <c r="H42" s="99"/>
      <c r="I42" s="4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17">
        <v>18</v>
      </c>
      <c r="B43" s="102" t="s">
        <v>222</v>
      </c>
      <c r="C43" s="104" t="s">
        <v>13</v>
      </c>
      <c r="D43" s="104">
        <v>16</v>
      </c>
      <c r="E43" s="10">
        <v>1</v>
      </c>
      <c r="F43" s="10">
        <v>0.7</v>
      </c>
      <c r="G43" s="102" t="s">
        <v>9</v>
      </c>
      <c r="H43" s="98" t="s">
        <v>223</v>
      </c>
      <c r="I43" s="4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20"/>
      <c r="B44" s="113"/>
      <c r="C44" s="114"/>
      <c r="D44" s="114"/>
      <c r="E44" s="10">
        <v>2</v>
      </c>
      <c r="F44" s="10">
        <v>0.55000000000000004</v>
      </c>
      <c r="G44" s="113"/>
      <c r="H44" s="109"/>
      <c r="I44" s="4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18"/>
      <c r="B45" s="103"/>
      <c r="C45" s="105"/>
      <c r="D45" s="105"/>
      <c r="E45" s="10">
        <v>2</v>
      </c>
      <c r="F45" s="10">
        <v>0.6</v>
      </c>
      <c r="G45" s="103"/>
      <c r="H45" s="99"/>
      <c r="I45" s="4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9">
        <v>19</v>
      </c>
      <c r="B46" s="16" t="s">
        <v>224</v>
      </c>
      <c r="C46" s="17" t="s">
        <v>11</v>
      </c>
      <c r="D46" s="17">
        <v>10</v>
      </c>
      <c r="E46" s="10">
        <v>2</v>
      </c>
      <c r="F46" s="10">
        <v>0.6</v>
      </c>
      <c r="G46" s="16" t="s">
        <v>9</v>
      </c>
      <c r="H46" s="13" t="s">
        <v>225</v>
      </c>
      <c r="I46" s="4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17">
        <v>20</v>
      </c>
      <c r="B47" s="113" t="s">
        <v>226</v>
      </c>
      <c r="C47" s="104" t="s">
        <v>13</v>
      </c>
      <c r="D47" s="104">
        <v>8</v>
      </c>
      <c r="E47" s="10">
        <v>1</v>
      </c>
      <c r="F47" s="10">
        <v>0.6</v>
      </c>
      <c r="G47" s="102" t="s">
        <v>9</v>
      </c>
      <c r="H47" s="98" t="s">
        <v>231</v>
      </c>
      <c r="I47" s="4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18"/>
      <c r="B48" s="103"/>
      <c r="C48" s="105"/>
      <c r="D48" s="105"/>
      <c r="E48" s="10">
        <v>2</v>
      </c>
      <c r="F48" s="10">
        <v>0.5</v>
      </c>
      <c r="G48" s="103"/>
      <c r="H48" s="99"/>
      <c r="I48" s="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9">
        <v>21</v>
      </c>
      <c r="B49" s="13" t="s">
        <v>227</v>
      </c>
      <c r="C49" s="11" t="s">
        <v>13</v>
      </c>
      <c r="D49" s="11"/>
      <c r="E49" s="11">
        <v>1</v>
      </c>
      <c r="F49" s="11">
        <v>0.6</v>
      </c>
      <c r="G49" s="18" t="s">
        <v>9</v>
      </c>
      <c r="H49" s="13" t="s">
        <v>228</v>
      </c>
      <c r="I49" s="4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9">
        <v>22</v>
      </c>
      <c r="B50" s="15" t="s">
        <v>229</v>
      </c>
      <c r="C50" s="10" t="s">
        <v>11</v>
      </c>
      <c r="D50" s="10">
        <v>12</v>
      </c>
      <c r="E50" s="10">
        <v>3</v>
      </c>
      <c r="F50" s="10">
        <v>0.65</v>
      </c>
      <c r="G50" s="16" t="s">
        <v>9</v>
      </c>
      <c r="H50" s="13" t="s">
        <v>232</v>
      </c>
      <c r="I50" s="4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17">
        <v>23</v>
      </c>
      <c r="B51" s="102" t="s">
        <v>230</v>
      </c>
      <c r="C51" s="104" t="s">
        <v>13</v>
      </c>
      <c r="D51" s="104">
        <v>16</v>
      </c>
      <c r="E51" s="10">
        <v>2</v>
      </c>
      <c r="F51" s="10">
        <v>0.8</v>
      </c>
      <c r="G51" s="102" t="s">
        <v>9</v>
      </c>
      <c r="H51" s="98" t="s">
        <v>233</v>
      </c>
      <c r="I51" s="4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18"/>
      <c r="B52" s="103"/>
      <c r="C52" s="105"/>
      <c r="D52" s="105"/>
      <c r="E52" s="10">
        <v>1</v>
      </c>
      <c r="F52" s="10">
        <v>0.75</v>
      </c>
      <c r="G52" s="103"/>
      <c r="H52" s="99"/>
      <c r="I52" s="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9">
        <v>24</v>
      </c>
      <c r="B53" s="13" t="s">
        <v>234</v>
      </c>
      <c r="C53" s="11" t="s">
        <v>13</v>
      </c>
      <c r="D53" s="11"/>
      <c r="E53" s="11">
        <v>1</v>
      </c>
      <c r="F53" s="11">
        <v>0.65</v>
      </c>
      <c r="G53" s="18" t="s">
        <v>9</v>
      </c>
      <c r="H53" s="13" t="s">
        <v>126</v>
      </c>
      <c r="I53" s="4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9">
        <v>25</v>
      </c>
      <c r="B54" s="13" t="s">
        <v>235</v>
      </c>
      <c r="C54" s="11" t="s">
        <v>13</v>
      </c>
      <c r="D54" s="11"/>
      <c r="E54" s="11">
        <v>1</v>
      </c>
      <c r="F54" s="11">
        <v>0.6</v>
      </c>
      <c r="G54" s="18" t="s">
        <v>9</v>
      </c>
      <c r="H54" s="13" t="s">
        <v>128</v>
      </c>
      <c r="I54" s="4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9">
        <v>26</v>
      </c>
      <c r="B55" s="13" t="s">
        <v>236</v>
      </c>
      <c r="C55" s="11" t="s">
        <v>13</v>
      </c>
      <c r="D55" s="11"/>
      <c r="E55" s="11">
        <v>1</v>
      </c>
      <c r="F55" s="11">
        <v>0.55000000000000004</v>
      </c>
      <c r="G55" s="18" t="s">
        <v>9</v>
      </c>
      <c r="H55" s="13" t="s">
        <v>127</v>
      </c>
      <c r="I55" s="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17">
        <v>27</v>
      </c>
      <c r="B56" s="98" t="s">
        <v>237</v>
      </c>
      <c r="C56" s="110" t="s">
        <v>11</v>
      </c>
      <c r="D56" s="110">
        <v>14</v>
      </c>
      <c r="E56" s="11">
        <v>4</v>
      </c>
      <c r="F56" s="11">
        <v>0.6</v>
      </c>
      <c r="G56" s="98" t="s">
        <v>9</v>
      </c>
      <c r="H56" s="98" t="s">
        <v>57</v>
      </c>
      <c r="I56" s="4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20"/>
      <c r="B57" s="109"/>
      <c r="C57" s="111"/>
      <c r="D57" s="111"/>
      <c r="E57" s="11">
        <v>2</v>
      </c>
      <c r="F57" s="11">
        <v>0.5</v>
      </c>
      <c r="G57" s="109"/>
      <c r="H57" s="109"/>
      <c r="I57" s="4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18"/>
      <c r="B58" s="99"/>
      <c r="C58" s="112"/>
      <c r="D58" s="112"/>
      <c r="E58" s="11">
        <v>1</v>
      </c>
      <c r="F58" s="11">
        <v>0.7</v>
      </c>
      <c r="G58" s="99"/>
      <c r="H58" s="99"/>
      <c r="I58" s="4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17">
        <v>28</v>
      </c>
      <c r="B59" s="102" t="s">
        <v>238</v>
      </c>
      <c r="C59" s="104" t="s">
        <v>13</v>
      </c>
      <c r="D59" s="104">
        <v>12</v>
      </c>
      <c r="E59" s="10">
        <v>1</v>
      </c>
      <c r="F59" s="10">
        <v>0.7</v>
      </c>
      <c r="G59" s="102" t="s">
        <v>9</v>
      </c>
      <c r="H59" s="98" t="s">
        <v>247</v>
      </c>
      <c r="I59" s="4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18"/>
      <c r="B60" s="103"/>
      <c r="C60" s="105"/>
      <c r="D60" s="105"/>
      <c r="E60" s="10">
        <v>1</v>
      </c>
      <c r="F60" s="10">
        <v>0.55000000000000004</v>
      </c>
      <c r="G60" s="103"/>
      <c r="H60" s="99"/>
      <c r="I60" s="4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17">
        <v>29</v>
      </c>
      <c r="B61" s="102" t="s">
        <v>239</v>
      </c>
      <c r="C61" s="104" t="s">
        <v>13</v>
      </c>
      <c r="D61" s="104">
        <v>12</v>
      </c>
      <c r="E61" s="10">
        <v>1</v>
      </c>
      <c r="F61" s="10">
        <v>0.55000000000000004</v>
      </c>
      <c r="G61" s="102" t="s">
        <v>9</v>
      </c>
      <c r="H61" s="98" t="s">
        <v>246</v>
      </c>
      <c r="I61" s="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18"/>
      <c r="B62" s="103"/>
      <c r="C62" s="105"/>
      <c r="D62" s="105"/>
      <c r="E62" s="10">
        <v>1</v>
      </c>
      <c r="F62" s="10">
        <v>0.6</v>
      </c>
      <c r="G62" s="103"/>
      <c r="H62" s="99"/>
      <c r="I62" s="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9">
        <v>30</v>
      </c>
      <c r="B63" s="15" t="s">
        <v>240</v>
      </c>
      <c r="C63" s="10" t="s">
        <v>11</v>
      </c>
      <c r="D63" s="10">
        <v>18</v>
      </c>
      <c r="E63" s="10">
        <v>2</v>
      </c>
      <c r="F63" s="10">
        <v>0.7</v>
      </c>
      <c r="G63" s="15" t="s">
        <v>9</v>
      </c>
      <c r="H63" s="13" t="s">
        <v>245</v>
      </c>
      <c r="I63" s="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17">
        <v>31</v>
      </c>
      <c r="B64" s="108" t="s">
        <v>241</v>
      </c>
      <c r="C64" s="107" t="s">
        <v>13</v>
      </c>
      <c r="D64" s="107">
        <v>4.5</v>
      </c>
      <c r="E64" s="10">
        <v>1</v>
      </c>
      <c r="F64" s="10">
        <v>0.6</v>
      </c>
      <c r="G64" s="108" t="s">
        <v>9</v>
      </c>
      <c r="H64" s="119" t="s">
        <v>244</v>
      </c>
      <c r="I64" s="4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18"/>
      <c r="B65" s="108"/>
      <c r="C65" s="107"/>
      <c r="D65" s="107"/>
      <c r="E65" s="10">
        <v>1</v>
      </c>
      <c r="F65" s="10">
        <v>0.65</v>
      </c>
      <c r="G65" s="108"/>
      <c r="H65" s="119"/>
      <c r="I65" s="4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9">
        <v>32</v>
      </c>
      <c r="B66" s="19" t="s">
        <v>242</v>
      </c>
      <c r="C66" s="20" t="s">
        <v>11</v>
      </c>
      <c r="D66" s="20">
        <v>16</v>
      </c>
      <c r="E66" s="20">
        <v>4</v>
      </c>
      <c r="F66" s="20">
        <v>0.75</v>
      </c>
      <c r="G66" s="19" t="s">
        <v>9</v>
      </c>
      <c r="H66" s="19" t="s">
        <v>243</v>
      </c>
      <c r="I66" s="80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 x14ac:dyDescent="0.25">
      <c r="A67" s="9">
        <v>33</v>
      </c>
      <c r="B67" s="15" t="s">
        <v>249</v>
      </c>
      <c r="C67" s="10" t="s">
        <v>12</v>
      </c>
      <c r="D67" s="10" t="s">
        <v>12</v>
      </c>
      <c r="E67" s="10">
        <v>1</v>
      </c>
      <c r="F67" s="10">
        <v>0.65</v>
      </c>
      <c r="G67" s="15" t="s">
        <v>248</v>
      </c>
      <c r="H67" s="13" t="s">
        <v>14</v>
      </c>
      <c r="I67" s="7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9">
        <v>34</v>
      </c>
      <c r="B68" s="15" t="s">
        <v>250</v>
      </c>
      <c r="C68" s="10" t="s">
        <v>11</v>
      </c>
      <c r="D68" s="10">
        <v>8</v>
      </c>
      <c r="E68" s="10">
        <v>1</v>
      </c>
      <c r="F68" s="10">
        <v>0.56000000000000005</v>
      </c>
      <c r="G68" s="15" t="s">
        <v>50</v>
      </c>
      <c r="H68" s="13" t="s">
        <v>466</v>
      </c>
      <c r="I68" s="7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17">
        <v>35</v>
      </c>
      <c r="B69" s="102" t="s">
        <v>251</v>
      </c>
      <c r="C69" s="104" t="s">
        <v>11</v>
      </c>
      <c r="D69" s="104">
        <v>16</v>
      </c>
      <c r="E69" s="10">
        <v>1</v>
      </c>
      <c r="F69" s="10">
        <v>0.57999999999999996</v>
      </c>
      <c r="G69" s="102" t="s">
        <v>50</v>
      </c>
      <c r="H69" s="98" t="s">
        <v>16</v>
      </c>
      <c r="I69" s="7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18"/>
      <c r="B70" s="103"/>
      <c r="C70" s="105"/>
      <c r="D70" s="105"/>
      <c r="E70" s="10">
        <v>2</v>
      </c>
      <c r="F70" s="10">
        <v>0.61</v>
      </c>
      <c r="G70" s="103"/>
      <c r="H70" s="99"/>
      <c r="I70" s="7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9">
        <v>36</v>
      </c>
      <c r="B71" s="15" t="s">
        <v>252</v>
      </c>
      <c r="C71" s="10" t="s">
        <v>11</v>
      </c>
      <c r="D71" s="10">
        <v>10</v>
      </c>
      <c r="E71" s="10">
        <v>2</v>
      </c>
      <c r="F71" s="10">
        <v>0.64</v>
      </c>
      <c r="G71" s="15" t="s">
        <v>48</v>
      </c>
      <c r="H71" s="13" t="s">
        <v>47</v>
      </c>
      <c r="I71" s="7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17">
        <v>37</v>
      </c>
      <c r="B72" s="102" t="s">
        <v>253</v>
      </c>
      <c r="C72" s="104" t="s">
        <v>11</v>
      </c>
      <c r="D72" s="104">
        <v>8</v>
      </c>
      <c r="E72" s="11">
        <v>2</v>
      </c>
      <c r="F72" s="10">
        <v>0.57999999999999996</v>
      </c>
      <c r="G72" s="102" t="s">
        <v>15</v>
      </c>
      <c r="H72" s="98" t="s">
        <v>17</v>
      </c>
      <c r="I72" s="7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18"/>
      <c r="B73" s="103"/>
      <c r="C73" s="105"/>
      <c r="D73" s="105"/>
      <c r="E73" s="11">
        <v>1</v>
      </c>
      <c r="F73" s="10">
        <v>0.72</v>
      </c>
      <c r="G73" s="103"/>
      <c r="H73" s="99"/>
      <c r="I73" s="7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 x14ac:dyDescent="0.25">
      <c r="A74" s="9">
        <v>38</v>
      </c>
      <c r="B74" s="15" t="s">
        <v>328</v>
      </c>
      <c r="C74" s="10" t="s">
        <v>11</v>
      </c>
      <c r="D74" s="10">
        <v>8</v>
      </c>
      <c r="E74" s="11">
        <v>2</v>
      </c>
      <c r="F74" s="10">
        <v>0.57999999999999996</v>
      </c>
      <c r="G74" s="15" t="s">
        <v>50</v>
      </c>
      <c r="H74" s="13" t="s">
        <v>18</v>
      </c>
      <c r="I74" s="7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17">
        <v>39</v>
      </c>
      <c r="B75" s="102" t="s">
        <v>254</v>
      </c>
      <c r="C75" s="104" t="s">
        <v>11</v>
      </c>
      <c r="D75" s="104">
        <v>16</v>
      </c>
      <c r="E75" s="11">
        <v>2</v>
      </c>
      <c r="F75" s="10">
        <v>0.57999999999999996</v>
      </c>
      <c r="G75" s="102" t="s">
        <v>50</v>
      </c>
      <c r="H75" s="98" t="s">
        <v>19</v>
      </c>
      <c r="I75" s="7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18"/>
      <c r="B76" s="103"/>
      <c r="C76" s="105"/>
      <c r="D76" s="105"/>
      <c r="E76" s="11">
        <v>1</v>
      </c>
      <c r="F76" s="10">
        <v>0.56000000000000005</v>
      </c>
      <c r="G76" s="103"/>
      <c r="H76" s="99"/>
      <c r="I76" s="7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 x14ac:dyDescent="0.25">
      <c r="A77" s="9">
        <v>40</v>
      </c>
      <c r="B77" s="15" t="s">
        <v>255</v>
      </c>
      <c r="C77" s="10" t="s">
        <v>11</v>
      </c>
      <c r="D77" s="10">
        <v>8</v>
      </c>
      <c r="E77" s="11">
        <v>2</v>
      </c>
      <c r="F77" s="10">
        <v>0.64</v>
      </c>
      <c r="G77" s="15" t="s">
        <v>50</v>
      </c>
      <c r="H77" s="13" t="s">
        <v>49</v>
      </c>
      <c r="I77" s="7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17">
        <v>41</v>
      </c>
      <c r="B78" s="98" t="s">
        <v>256</v>
      </c>
      <c r="C78" s="104" t="s">
        <v>11</v>
      </c>
      <c r="D78" s="104">
        <v>16</v>
      </c>
      <c r="E78" s="10">
        <v>1</v>
      </c>
      <c r="F78" s="10">
        <v>0.57999999999999996</v>
      </c>
      <c r="G78" s="102" t="s">
        <v>50</v>
      </c>
      <c r="H78" s="98" t="s">
        <v>20</v>
      </c>
      <c r="I78" s="7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18"/>
      <c r="B79" s="99"/>
      <c r="C79" s="105"/>
      <c r="D79" s="105"/>
      <c r="E79" s="10">
        <v>1</v>
      </c>
      <c r="F79" s="10">
        <v>0.64</v>
      </c>
      <c r="G79" s="103"/>
      <c r="H79" s="99"/>
      <c r="I79" s="7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17">
        <v>42</v>
      </c>
      <c r="B80" s="98" t="s">
        <v>257</v>
      </c>
      <c r="C80" s="104" t="s">
        <v>11</v>
      </c>
      <c r="D80" s="104">
        <v>16</v>
      </c>
      <c r="E80" s="10">
        <v>2</v>
      </c>
      <c r="F80" s="10">
        <v>0.57999999999999996</v>
      </c>
      <c r="G80" s="102" t="s">
        <v>50</v>
      </c>
      <c r="H80" s="98" t="s">
        <v>97</v>
      </c>
      <c r="I80" s="7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18"/>
      <c r="B81" s="99"/>
      <c r="C81" s="105"/>
      <c r="D81" s="105"/>
      <c r="E81" s="10">
        <v>1</v>
      </c>
      <c r="F81" s="10">
        <v>0.64</v>
      </c>
      <c r="G81" s="103"/>
      <c r="H81" s="99"/>
      <c r="I81" s="7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 x14ac:dyDescent="0.25">
      <c r="A82" s="9">
        <v>43</v>
      </c>
      <c r="B82" s="15" t="s">
        <v>258</v>
      </c>
      <c r="C82" s="10" t="s">
        <v>11</v>
      </c>
      <c r="D82" s="10">
        <v>8</v>
      </c>
      <c r="E82" s="10">
        <v>2</v>
      </c>
      <c r="F82" s="10">
        <v>0.57999999999999996</v>
      </c>
      <c r="G82" s="15" t="s">
        <v>50</v>
      </c>
      <c r="H82" s="13" t="s">
        <v>21</v>
      </c>
      <c r="I82" s="7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 x14ac:dyDescent="0.25">
      <c r="A83" s="9">
        <v>44</v>
      </c>
      <c r="B83" s="15" t="s">
        <v>259</v>
      </c>
      <c r="C83" s="10" t="s">
        <v>11</v>
      </c>
      <c r="D83" s="10">
        <v>8</v>
      </c>
      <c r="E83" s="11">
        <v>2</v>
      </c>
      <c r="F83" s="10">
        <v>0.57999999999999996</v>
      </c>
      <c r="G83" s="15" t="s">
        <v>50</v>
      </c>
      <c r="H83" s="13" t="s">
        <v>22</v>
      </c>
      <c r="I83" s="7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17">
        <v>45</v>
      </c>
      <c r="B84" s="102" t="s">
        <v>260</v>
      </c>
      <c r="C84" s="104" t="s">
        <v>11</v>
      </c>
      <c r="D84" s="104">
        <v>12</v>
      </c>
      <c r="E84" s="10">
        <v>2</v>
      </c>
      <c r="F84" s="10">
        <v>0.57999999999999996</v>
      </c>
      <c r="G84" s="102" t="s">
        <v>15</v>
      </c>
      <c r="H84" s="98" t="s">
        <v>23</v>
      </c>
      <c r="I84" s="7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18"/>
      <c r="B85" s="103"/>
      <c r="C85" s="105"/>
      <c r="D85" s="105"/>
      <c r="E85" s="10">
        <v>1</v>
      </c>
      <c r="F85" s="10">
        <v>0.64</v>
      </c>
      <c r="G85" s="103"/>
      <c r="H85" s="99"/>
      <c r="I85" s="7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17">
        <v>46</v>
      </c>
      <c r="B86" s="102" t="s">
        <v>261</v>
      </c>
      <c r="C86" s="104" t="s">
        <v>11</v>
      </c>
      <c r="D86" s="104">
        <v>8</v>
      </c>
      <c r="E86" s="10">
        <v>2</v>
      </c>
      <c r="F86" s="10">
        <v>0.57999999999999996</v>
      </c>
      <c r="G86" s="102" t="s">
        <v>50</v>
      </c>
      <c r="H86" s="98" t="s">
        <v>24</v>
      </c>
      <c r="I86" s="7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18"/>
      <c r="B87" s="103"/>
      <c r="C87" s="105"/>
      <c r="D87" s="105"/>
      <c r="E87" s="10">
        <v>1</v>
      </c>
      <c r="F87" s="10">
        <v>0.64</v>
      </c>
      <c r="G87" s="103"/>
      <c r="H87" s="99"/>
      <c r="I87" s="7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 x14ac:dyDescent="0.25">
      <c r="A88" s="9">
        <v>47</v>
      </c>
      <c r="B88" s="15" t="s">
        <v>262</v>
      </c>
      <c r="C88" s="10" t="s">
        <v>11</v>
      </c>
      <c r="D88" s="10">
        <v>12</v>
      </c>
      <c r="E88" s="10">
        <v>2</v>
      </c>
      <c r="F88" s="10">
        <v>0.64</v>
      </c>
      <c r="G88" s="15" t="s">
        <v>50</v>
      </c>
      <c r="H88" s="13" t="s">
        <v>94</v>
      </c>
      <c r="I88" s="7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17">
        <v>48</v>
      </c>
      <c r="B89" s="102" t="s">
        <v>263</v>
      </c>
      <c r="C89" s="104" t="s">
        <v>11</v>
      </c>
      <c r="D89" s="104">
        <v>8</v>
      </c>
      <c r="E89" s="10">
        <v>1</v>
      </c>
      <c r="F89" s="10">
        <v>0.64</v>
      </c>
      <c r="G89" s="102" t="s">
        <v>15</v>
      </c>
      <c r="H89" s="98" t="s">
        <v>25</v>
      </c>
      <c r="I89" s="7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18"/>
      <c r="B90" s="103"/>
      <c r="C90" s="105"/>
      <c r="D90" s="105"/>
      <c r="E90" s="10">
        <v>1</v>
      </c>
      <c r="F90" s="10">
        <v>0.57999999999999996</v>
      </c>
      <c r="G90" s="103"/>
      <c r="H90" s="99"/>
      <c r="I90" s="7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17">
        <v>49</v>
      </c>
      <c r="B91" s="102" t="s">
        <v>264</v>
      </c>
      <c r="C91" s="104" t="s">
        <v>11</v>
      </c>
      <c r="D91" s="104">
        <v>24</v>
      </c>
      <c r="E91" s="11">
        <v>3</v>
      </c>
      <c r="F91" s="10">
        <v>0.57999999999999996</v>
      </c>
      <c r="G91" s="102" t="s">
        <v>15</v>
      </c>
      <c r="H91" s="98" t="s">
        <v>67</v>
      </c>
      <c r="I91" s="7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18"/>
      <c r="B92" s="103"/>
      <c r="C92" s="105"/>
      <c r="D92" s="105"/>
      <c r="E92" s="11">
        <v>2</v>
      </c>
      <c r="F92" s="10">
        <v>0.64</v>
      </c>
      <c r="G92" s="103"/>
      <c r="H92" s="99"/>
      <c r="I92" s="7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 x14ac:dyDescent="0.25">
      <c r="A93" s="9">
        <v>50</v>
      </c>
      <c r="B93" s="15" t="s">
        <v>265</v>
      </c>
      <c r="C93" s="10" t="s">
        <v>11</v>
      </c>
      <c r="D93" s="10">
        <v>12</v>
      </c>
      <c r="E93" s="10">
        <v>3</v>
      </c>
      <c r="F93" s="10">
        <v>0.64</v>
      </c>
      <c r="G93" s="15" t="s">
        <v>15</v>
      </c>
      <c r="H93" s="13" t="s">
        <v>26</v>
      </c>
      <c r="I93" s="7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 x14ac:dyDescent="0.25">
      <c r="A94" s="9">
        <v>51</v>
      </c>
      <c r="B94" s="15" t="s">
        <v>266</v>
      </c>
      <c r="C94" s="10" t="s">
        <v>11</v>
      </c>
      <c r="D94" s="10">
        <v>8</v>
      </c>
      <c r="E94" s="10">
        <v>1</v>
      </c>
      <c r="F94" s="10">
        <v>0.64</v>
      </c>
      <c r="G94" s="15" t="s">
        <v>15</v>
      </c>
      <c r="H94" s="13" t="s">
        <v>467</v>
      </c>
      <c r="I94" s="7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 x14ac:dyDescent="0.25">
      <c r="A95" s="9">
        <v>52</v>
      </c>
      <c r="B95" s="15" t="s">
        <v>267</v>
      </c>
      <c r="C95" s="10" t="s">
        <v>11</v>
      </c>
      <c r="D95" s="10">
        <v>16</v>
      </c>
      <c r="E95" s="11">
        <v>2</v>
      </c>
      <c r="F95" s="11">
        <v>0.57999999999999996</v>
      </c>
      <c r="G95" s="13" t="s">
        <v>31</v>
      </c>
      <c r="H95" s="13" t="s">
        <v>27</v>
      </c>
      <c r="I95" s="7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17">
        <v>53</v>
      </c>
      <c r="B96" s="102" t="s">
        <v>268</v>
      </c>
      <c r="C96" s="104" t="s">
        <v>11</v>
      </c>
      <c r="D96" s="104">
        <v>12</v>
      </c>
      <c r="E96" s="11">
        <v>1</v>
      </c>
      <c r="F96" s="11">
        <v>0.64</v>
      </c>
      <c r="G96" s="98" t="s">
        <v>32</v>
      </c>
      <c r="H96" s="98" t="s">
        <v>470</v>
      </c>
      <c r="I96" s="7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18"/>
      <c r="B97" s="103"/>
      <c r="C97" s="105"/>
      <c r="D97" s="105"/>
      <c r="E97" s="11">
        <v>1</v>
      </c>
      <c r="F97" s="11">
        <v>0.61</v>
      </c>
      <c r="G97" s="99"/>
      <c r="H97" s="99"/>
      <c r="I97" s="7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9">
        <v>54</v>
      </c>
      <c r="B98" s="15" t="s">
        <v>269</v>
      </c>
      <c r="C98" s="10" t="s">
        <v>11</v>
      </c>
      <c r="D98" s="10">
        <v>8</v>
      </c>
      <c r="E98" s="11">
        <v>2</v>
      </c>
      <c r="F98" s="11">
        <v>0.64</v>
      </c>
      <c r="G98" s="13" t="s">
        <v>32</v>
      </c>
      <c r="H98" s="13" t="s">
        <v>471</v>
      </c>
      <c r="I98" s="7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9">
        <v>55</v>
      </c>
      <c r="B99" s="15" t="s">
        <v>270</v>
      </c>
      <c r="C99" s="10" t="s">
        <v>12</v>
      </c>
      <c r="D99" s="10">
        <v>6</v>
      </c>
      <c r="E99" s="11">
        <v>2</v>
      </c>
      <c r="F99" s="11">
        <v>0.57999999999999996</v>
      </c>
      <c r="G99" s="13" t="s">
        <v>32</v>
      </c>
      <c r="H99" s="13" t="s">
        <v>28</v>
      </c>
      <c r="I99" s="7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9">
        <v>56</v>
      </c>
      <c r="B100" s="15" t="s">
        <v>271</v>
      </c>
      <c r="C100" s="10" t="s">
        <v>12</v>
      </c>
      <c r="D100" s="10" t="s">
        <v>12</v>
      </c>
      <c r="E100" s="10">
        <v>1</v>
      </c>
      <c r="F100" s="10">
        <v>0.57999999999999996</v>
      </c>
      <c r="G100" s="15" t="s">
        <v>31</v>
      </c>
      <c r="H100" s="22" t="s">
        <v>29</v>
      </c>
      <c r="I100" s="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9">
        <v>57</v>
      </c>
      <c r="B101" s="15" t="s">
        <v>272</v>
      </c>
      <c r="C101" s="10" t="s">
        <v>12</v>
      </c>
      <c r="D101" s="10" t="s">
        <v>12</v>
      </c>
      <c r="E101" s="10">
        <v>1</v>
      </c>
      <c r="F101" s="10">
        <v>0.51</v>
      </c>
      <c r="G101" s="15" t="s">
        <v>32</v>
      </c>
      <c r="H101" s="22" t="s">
        <v>30</v>
      </c>
      <c r="I101" s="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9">
        <v>58</v>
      </c>
      <c r="B102" s="15" t="s">
        <v>273</v>
      </c>
      <c r="C102" s="10" t="s">
        <v>10</v>
      </c>
      <c r="D102" s="10">
        <v>4</v>
      </c>
      <c r="E102" s="11">
        <v>1</v>
      </c>
      <c r="F102" s="10">
        <v>0.51</v>
      </c>
      <c r="G102" s="15" t="s">
        <v>31</v>
      </c>
      <c r="H102" s="13" t="s">
        <v>33</v>
      </c>
      <c r="I102" s="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9">
        <v>59</v>
      </c>
      <c r="B103" s="15" t="s">
        <v>274</v>
      </c>
      <c r="C103" s="10" t="s">
        <v>11</v>
      </c>
      <c r="D103" s="10">
        <v>8</v>
      </c>
      <c r="E103" s="10">
        <v>1</v>
      </c>
      <c r="F103" s="10">
        <v>0.57999999999999996</v>
      </c>
      <c r="G103" s="15" t="s">
        <v>32</v>
      </c>
      <c r="H103" s="13" t="s">
        <v>34</v>
      </c>
      <c r="I103" s="4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17">
        <v>60</v>
      </c>
      <c r="B104" s="102" t="s">
        <v>275</v>
      </c>
      <c r="C104" s="104" t="s">
        <v>11</v>
      </c>
      <c r="D104" s="104">
        <v>8</v>
      </c>
      <c r="E104" s="10">
        <v>1</v>
      </c>
      <c r="F104" s="10">
        <v>0.64</v>
      </c>
      <c r="G104" s="102" t="s">
        <v>32</v>
      </c>
      <c r="H104" s="98" t="s">
        <v>35</v>
      </c>
      <c r="I104" s="4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18"/>
      <c r="B105" s="103"/>
      <c r="C105" s="105"/>
      <c r="D105" s="105"/>
      <c r="E105" s="10">
        <v>1</v>
      </c>
      <c r="F105" s="10">
        <v>0.57999999999999996</v>
      </c>
      <c r="G105" s="103"/>
      <c r="H105" s="99"/>
      <c r="I105" s="4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17">
        <v>61</v>
      </c>
      <c r="B106" s="102" t="s">
        <v>276</v>
      </c>
      <c r="C106" s="104" t="s">
        <v>12</v>
      </c>
      <c r="D106" s="104" t="s">
        <v>12</v>
      </c>
      <c r="E106" s="10">
        <v>1</v>
      </c>
      <c r="F106" s="10">
        <v>0.57999999999999996</v>
      </c>
      <c r="G106" s="102" t="s">
        <v>15</v>
      </c>
      <c r="H106" s="98" t="s">
        <v>36</v>
      </c>
      <c r="I106" s="4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2" customFormat="1" ht="15.75" x14ac:dyDescent="0.25">
      <c r="A107" s="118"/>
      <c r="B107" s="103"/>
      <c r="C107" s="105"/>
      <c r="D107" s="105"/>
      <c r="E107" s="10">
        <v>1</v>
      </c>
      <c r="F107" s="10">
        <v>0.64</v>
      </c>
      <c r="G107" s="103"/>
      <c r="H107" s="99"/>
      <c r="I107" s="7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x14ac:dyDescent="0.25">
      <c r="A108" s="21">
        <v>62</v>
      </c>
      <c r="B108" s="15" t="s">
        <v>277</v>
      </c>
      <c r="C108" s="10" t="s">
        <v>13</v>
      </c>
      <c r="D108" s="10">
        <v>6</v>
      </c>
      <c r="E108" s="11">
        <v>2</v>
      </c>
      <c r="F108" s="10">
        <v>0.64</v>
      </c>
      <c r="G108" s="15" t="s">
        <v>32</v>
      </c>
      <c r="H108" s="13" t="s">
        <v>37</v>
      </c>
      <c r="I108" s="47"/>
    </row>
    <row r="109" spans="1:27" ht="15.75" x14ac:dyDescent="0.25">
      <c r="A109" s="21">
        <v>63</v>
      </c>
      <c r="B109" s="15" t="s">
        <v>278</v>
      </c>
      <c r="C109" s="10" t="s">
        <v>13</v>
      </c>
      <c r="D109" s="10">
        <v>6</v>
      </c>
      <c r="E109" s="11">
        <v>1</v>
      </c>
      <c r="F109" s="10">
        <v>0.57999999999999996</v>
      </c>
      <c r="G109" s="15" t="s">
        <v>32</v>
      </c>
      <c r="H109" s="13" t="s">
        <v>38</v>
      </c>
      <c r="I109" s="47"/>
    </row>
    <row r="110" spans="1:27" ht="15.75" x14ac:dyDescent="0.25">
      <c r="A110" s="14">
        <v>64</v>
      </c>
      <c r="B110" s="15" t="s">
        <v>280</v>
      </c>
      <c r="C110" s="10" t="s">
        <v>12</v>
      </c>
      <c r="D110" s="10" t="s">
        <v>12</v>
      </c>
      <c r="E110" s="11">
        <v>1</v>
      </c>
      <c r="F110" s="10">
        <v>0.64</v>
      </c>
      <c r="G110" s="15" t="s">
        <v>32</v>
      </c>
      <c r="H110" s="22" t="s">
        <v>468</v>
      </c>
      <c r="I110" s="47"/>
    </row>
    <row r="111" spans="1:27" s="2" customFormat="1" ht="15.75" x14ac:dyDescent="0.25">
      <c r="A111" s="31">
        <v>65</v>
      </c>
      <c r="B111" s="15" t="s">
        <v>279</v>
      </c>
      <c r="C111" s="10" t="s">
        <v>12</v>
      </c>
      <c r="D111" s="10" t="s">
        <v>12</v>
      </c>
      <c r="E111" s="11">
        <v>1</v>
      </c>
      <c r="F111" s="10">
        <v>0.64</v>
      </c>
      <c r="G111" s="15" t="s">
        <v>32</v>
      </c>
      <c r="H111" s="22" t="s">
        <v>469</v>
      </c>
      <c r="I111" s="79"/>
    </row>
    <row r="112" spans="1:27" ht="15.75" x14ac:dyDescent="0.25">
      <c r="A112" s="9">
        <v>66</v>
      </c>
      <c r="B112" s="15" t="s">
        <v>281</v>
      </c>
      <c r="C112" s="10" t="s">
        <v>12</v>
      </c>
      <c r="D112" s="10">
        <v>6</v>
      </c>
      <c r="E112" s="11">
        <v>1</v>
      </c>
      <c r="F112" s="10">
        <v>0.57999999999999996</v>
      </c>
      <c r="G112" s="15" t="s">
        <v>32</v>
      </c>
      <c r="H112" s="22" t="s">
        <v>39</v>
      </c>
      <c r="I112" s="47"/>
    </row>
    <row r="113" spans="1:9" ht="15.75" x14ac:dyDescent="0.25">
      <c r="A113" s="21">
        <v>67</v>
      </c>
      <c r="B113" s="15" t="s">
        <v>282</v>
      </c>
      <c r="C113" s="10" t="s">
        <v>11</v>
      </c>
      <c r="D113" s="10">
        <v>8</v>
      </c>
      <c r="E113" s="11">
        <v>2</v>
      </c>
      <c r="F113" s="10">
        <v>0.72</v>
      </c>
      <c r="G113" s="15" t="s">
        <v>32</v>
      </c>
      <c r="H113" s="22" t="s">
        <v>40</v>
      </c>
      <c r="I113" s="47"/>
    </row>
    <row r="114" spans="1:9" ht="15.75" x14ac:dyDescent="0.25">
      <c r="A114" s="14">
        <v>68</v>
      </c>
      <c r="B114" s="15" t="s">
        <v>283</v>
      </c>
      <c r="C114" s="10" t="s">
        <v>11</v>
      </c>
      <c r="D114" s="10" t="s">
        <v>12</v>
      </c>
      <c r="E114" s="10">
        <v>1</v>
      </c>
      <c r="F114" s="10">
        <v>0.57999999999999996</v>
      </c>
      <c r="G114" s="15" t="s">
        <v>32</v>
      </c>
      <c r="H114" s="22" t="s">
        <v>41</v>
      </c>
      <c r="I114" s="47"/>
    </row>
    <row r="115" spans="1:9" s="2" customFormat="1" ht="15.75" x14ac:dyDescent="0.25">
      <c r="A115" s="31">
        <v>69</v>
      </c>
      <c r="B115" s="13" t="s">
        <v>284</v>
      </c>
      <c r="C115" s="10" t="s">
        <v>12</v>
      </c>
      <c r="D115" s="10" t="s">
        <v>12</v>
      </c>
      <c r="E115" s="10">
        <v>1</v>
      </c>
      <c r="F115" s="10">
        <v>0.64</v>
      </c>
      <c r="G115" s="15" t="s">
        <v>32</v>
      </c>
      <c r="H115" s="22" t="s">
        <v>436</v>
      </c>
      <c r="I115" s="79"/>
    </row>
    <row r="116" spans="1:9" s="2" customFormat="1" ht="15.75" x14ac:dyDescent="0.25">
      <c r="A116" s="31">
        <v>70</v>
      </c>
      <c r="B116" s="15" t="s">
        <v>285</v>
      </c>
      <c r="C116" s="10" t="s">
        <v>12</v>
      </c>
      <c r="D116" s="10" t="s">
        <v>12</v>
      </c>
      <c r="E116" s="10">
        <v>1</v>
      </c>
      <c r="F116" s="10">
        <v>0.64</v>
      </c>
      <c r="G116" s="15" t="s">
        <v>32</v>
      </c>
      <c r="H116" s="22" t="s">
        <v>42</v>
      </c>
      <c r="I116" s="79"/>
    </row>
    <row r="117" spans="1:9" s="2" customFormat="1" ht="15.75" x14ac:dyDescent="0.25">
      <c r="A117" s="31">
        <v>71</v>
      </c>
      <c r="B117" s="15" t="s">
        <v>286</v>
      </c>
      <c r="C117" s="10" t="s">
        <v>12</v>
      </c>
      <c r="D117" s="10" t="s">
        <v>12</v>
      </c>
      <c r="E117" s="10">
        <v>1</v>
      </c>
      <c r="F117" s="10">
        <v>0.57999999999999996</v>
      </c>
      <c r="G117" s="15" t="s">
        <v>32</v>
      </c>
      <c r="H117" s="22" t="s">
        <v>472</v>
      </c>
      <c r="I117" s="79"/>
    </row>
    <row r="118" spans="1:9" ht="15.75" x14ac:dyDescent="0.25">
      <c r="A118" s="9">
        <v>72</v>
      </c>
      <c r="B118" s="15" t="s">
        <v>287</v>
      </c>
      <c r="C118" s="10" t="s">
        <v>12</v>
      </c>
      <c r="D118" s="10" t="s">
        <v>12</v>
      </c>
      <c r="E118" s="10">
        <v>1</v>
      </c>
      <c r="F118" s="10">
        <v>0.57999999999999996</v>
      </c>
      <c r="G118" s="15" t="s">
        <v>32</v>
      </c>
      <c r="H118" s="22" t="s">
        <v>43</v>
      </c>
      <c r="I118" s="47"/>
    </row>
    <row r="119" spans="1:9" ht="15.75" x14ac:dyDescent="0.25">
      <c r="A119" s="9">
        <v>73</v>
      </c>
      <c r="B119" s="15" t="s">
        <v>288</v>
      </c>
      <c r="C119" s="10" t="s">
        <v>12</v>
      </c>
      <c r="D119" s="10" t="s">
        <v>12</v>
      </c>
      <c r="E119" s="10">
        <v>1</v>
      </c>
      <c r="F119" s="10">
        <v>0.57999999999999996</v>
      </c>
      <c r="G119" s="15" t="s">
        <v>32</v>
      </c>
      <c r="H119" s="22" t="s">
        <v>44</v>
      </c>
      <c r="I119" s="47"/>
    </row>
    <row r="120" spans="1:9" ht="15.75" x14ac:dyDescent="0.25">
      <c r="A120" s="9">
        <v>74</v>
      </c>
      <c r="B120" s="15" t="s">
        <v>289</v>
      </c>
      <c r="C120" s="10"/>
      <c r="D120" s="10"/>
      <c r="E120" s="10">
        <v>1</v>
      </c>
      <c r="F120" s="10">
        <v>0.64</v>
      </c>
      <c r="G120" s="15" t="s">
        <v>32</v>
      </c>
      <c r="H120" s="22" t="s">
        <v>45</v>
      </c>
      <c r="I120" s="47"/>
    </row>
    <row r="121" spans="1:9" ht="63" x14ac:dyDescent="0.25">
      <c r="A121" s="9">
        <v>75</v>
      </c>
      <c r="B121" s="15" t="s">
        <v>290</v>
      </c>
      <c r="C121" s="10" t="s">
        <v>11</v>
      </c>
      <c r="D121" s="10">
        <v>12</v>
      </c>
      <c r="E121" s="10">
        <v>2</v>
      </c>
      <c r="F121" s="10">
        <v>0.64</v>
      </c>
      <c r="G121" s="15" t="s">
        <v>15</v>
      </c>
      <c r="H121" s="22" t="s">
        <v>46</v>
      </c>
      <c r="I121" s="80">
        <f>SUM(E67:E121)</f>
        <v>78</v>
      </c>
    </row>
    <row r="122" spans="1:9" ht="15.75" x14ac:dyDescent="0.25">
      <c r="A122" s="9">
        <v>76</v>
      </c>
      <c r="B122" s="15" t="s">
        <v>187</v>
      </c>
      <c r="C122" s="10" t="s">
        <v>11</v>
      </c>
      <c r="D122" s="10">
        <v>4</v>
      </c>
      <c r="E122" s="10">
        <v>2</v>
      </c>
      <c r="F122" s="10">
        <v>0.8</v>
      </c>
      <c r="G122" s="15" t="s">
        <v>8</v>
      </c>
      <c r="H122" s="13" t="s">
        <v>51</v>
      </c>
      <c r="I122" s="47"/>
    </row>
    <row r="123" spans="1:9" ht="15.75" x14ac:dyDescent="0.25">
      <c r="A123" s="9">
        <v>77</v>
      </c>
      <c r="B123" s="15" t="s">
        <v>291</v>
      </c>
      <c r="C123" s="10" t="s">
        <v>11</v>
      </c>
      <c r="D123" s="10">
        <v>4</v>
      </c>
      <c r="E123" s="10">
        <v>3</v>
      </c>
      <c r="F123" s="10">
        <v>0.8</v>
      </c>
      <c r="G123" s="15" t="s">
        <v>8</v>
      </c>
      <c r="H123" s="13" t="s">
        <v>55</v>
      </c>
      <c r="I123" s="47"/>
    </row>
    <row r="124" spans="1:9" ht="15.75" x14ac:dyDescent="0.25">
      <c r="A124" s="9">
        <v>78</v>
      </c>
      <c r="B124" s="15" t="s">
        <v>292</v>
      </c>
      <c r="C124" s="10" t="s">
        <v>12</v>
      </c>
      <c r="D124" s="10" t="s">
        <v>12</v>
      </c>
      <c r="E124" s="10">
        <v>1</v>
      </c>
      <c r="F124" s="10">
        <v>0.8</v>
      </c>
      <c r="G124" s="15" t="s">
        <v>8</v>
      </c>
      <c r="H124" s="13" t="s">
        <v>52</v>
      </c>
      <c r="I124" s="47"/>
    </row>
    <row r="125" spans="1:9" ht="31.5" x14ac:dyDescent="0.25">
      <c r="A125" s="21">
        <v>79</v>
      </c>
      <c r="B125" s="16" t="s">
        <v>293</v>
      </c>
      <c r="C125" s="17" t="s">
        <v>12</v>
      </c>
      <c r="D125" s="17" t="s">
        <v>12</v>
      </c>
      <c r="E125" s="17">
        <v>1</v>
      </c>
      <c r="F125" s="17">
        <v>0.8</v>
      </c>
      <c r="G125" s="16" t="s">
        <v>8</v>
      </c>
      <c r="H125" s="18" t="s">
        <v>53</v>
      </c>
      <c r="I125" s="47"/>
    </row>
    <row r="126" spans="1:9" ht="15.75" x14ac:dyDescent="0.25">
      <c r="A126" s="9">
        <v>80</v>
      </c>
      <c r="B126" s="15" t="s">
        <v>294</v>
      </c>
      <c r="C126" s="10" t="s">
        <v>12</v>
      </c>
      <c r="D126" s="10" t="s">
        <v>12</v>
      </c>
      <c r="E126" s="10">
        <v>1</v>
      </c>
      <c r="F126" s="10">
        <v>0.8</v>
      </c>
      <c r="G126" s="15" t="s">
        <v>8</v>
      </c>
      <c r="H126" s="13" t="s">
        <v>54</v>
      </c>
      <c r="I126" s="47"/>
    </row>
    <row r="127" spans="1:9" ht="15.75" x14ac:dyDescent="0.25">
      <c r="A127" s="9">
        <v>81</v>
      </c>
      <c r="B127" s="15" t="s">
        <v>295</v>
      </c>
      <c r="C127" s="10" t="s">
        <v>11</v>
      </c>
      <c r="D127" s="10" t="s">
        <v>12</v>
      </c>
      <c r="E127" s="10">
        <v>1</v>
      </c>
      <c r="F127" s="10">
        <v>0.8</v>
      </c>
      <c r="G127" s="15" t="s">
        <v>8</v>
      </c>
      <c r="H127" s="13" t="s">
        <v>56</v>
      </c>
      <c r="I127" s="80">
        <f>SUM(E122:E127)</f>
        <v>9</v>
      </c>
    </row>
    <row r="128" spans="1:9" ht="15.75" x14ac:dyDescent="0.25">
      <c r="A128" s="9">
        <v>82</v>
      </c>
      <c r="B128" s="23" t="s">
        <v>296</v>
      </c>
      <c r="C128" s="39" t="s">
        <v>12</v>
      </c>
      <c r="D128" s="17" t="s">
        <v>12</v>
      </c>
      <c r="E128" s="24">
        <v>3</v>
      </c>
      <c r="F128" s="25">
        <v>0.75</v>
      </c>
      <c r="G128" s="26" t="s">
        <v>297</v>
      </c>
      <c r="H128" s="13" t="s">
        <v>417</v>
      </c>
      <c r="I128" s="79"/>
    </row>
    <row r="129" spans="1:11" ht="15.75" x14ac:dyDescent="0.25">
      <c r="A129" s="9">
        <v>83</v>
      </c>
      <c r="B129" s="23" t="s">
        <v>298</v>
      </c>
      <c r="C129" s="39" t="s">
        <v>12</v>
      </c>
      <c r="D129" s="10" t="s">
        <v>12</v>
      </c>
      <c r="E129" s="27">
        <v>2</v>
      </c>
      <c r="F129" s="24">
        <v>0.75</v>
      </c>
      <c r="G129" s="26" t="s">
        <v>297</v>
      </c>
      <c r="H129" s="13" t="s">
        <v>418</v>
      </c>
      <c r="I129" s="79"/>
    </row>
    <row r="130" spans="1:11" ht="15.75" x14ac:dyDescent="0.25">
      <c r="A130" s="9">
        <v>84</v>
      </c>
      <c r="B130" s="23" t="s">
        <v>299</v>
      </c>
      <c r="C130" s="39" t="s">
        <v>12</v>
      </c>
      <c r="D130" s="10" t="s">
        <v>12</v>
      </c>
      <c r="E130" s="27">
        <v>1</v>
      </c>
      <c r="F130" s="24">
        <v>0.75</v>
      </c>
      <c r="G130" s="26" t="s">
        <v>297</v>
      </c>
      <c r="H130" s="13" t="s">
        <v>419</v>
      </c>
      <c r="I130" s="80">
        <f>SUM(E128:E130)</f>
        <v>6</v>
      </c>
    </row>
    <row r="131" spans="1:11" ht="15.75" x14ac:dyDescent="0.25">
      <c r="A131" s="9">
        <v>85</v>
      </c>
      <c r="B131" s="23" t="s">
        <v>342</v>
      </c>
      <c r="C131" s="39"/>
      <c r="D131" s="10"/>
      <c r="E131" s="27">
        <v>2</v>
      </c>
      <c r="F131" s="24">
        <v>0.75</v>
      </c>
      <c r="G131" s="26" t="s">
        <v>339</v>
      </c>
      <c r="H131" s="13" t="s">
        <v>352</v>
      </c>
      <c r="I131" s="80">
        <f>SUM(E131)</f>
        <v>2</v>
      </c>
    </row>
    <row r="132" spans="1:11" ht="15.75" x14ac:dyDescent="0.25">
      <c r="A132" s="9">
        <v>86</v>
      </c>
      <c r="B132" s="23" t="s">
        <v>349</v>
      </c>
      <c r="C132" s="39"/>
      <c r="D132" s="10"/>
      <c r="E132" s="27">
        <v>1</v>
      </c>
      <c r="F132" s="24">
        <v>0.75</v>
      </c>
      <c r="G132" s="26" t="s">
        <v>340</v>
      </c>
      <c r="H132" s="13" t="s">
        <v>351</v>
      </c>
      <c r="I132" s="80">
        <f>SUM(E132)</f>
        <v>1</v>
      </c>
    </row>
    <row r="133" spans="1:11" ht="15.75" x14ac:dyDescent="0.25">
      <c r="A133" s="9">
        <v>87</v>
      </c>
      <c r="B133" s="23" t="s">
        <v>348</v>
      </c>
      <c r="C133" s="39"/>
      <c r="D133" s="10"/>
      <c r="E133" s="27">
        <v>3</v>
      </c>
      <c r="F133" s="24">
        <v>0.75</v>
      </c>
      <c r="G133" s="26" t="s">
        <v>341</v>
      </c>
      <c r="H133" s="13" t="s">
        <v>350</v>
      </c>
      <c r="I133" s="80">
        <f>SUM(E133)</f>
        <v>3</v>
      </c>
      <c r="K133">
        <f>SUM(I66,I121,I127,I130,I131,I132,I133)</f>
        <v>197</v>
      </c>
    </row>
    <row r="134" spans="1:11" ht="31.5" x14ac:dyDescent="0.25">
      <c r="A134" s="9">
        <v>88</v>
      </c>
      <c r="B134" s="15" t="s">
        <v>300</v>
      </c>
      <c r="C134" s="10" t="s">
        <v>11</v>
      </c>
      <c r="D134" s="10">
        <v>3</v>
      </c>
      <c r="E134" s="10">
        <v>1</v>
      </c>
      <c r="F134" s="10">
        <v>0.75</v>
      </c>
      <c r="G134" s="15" t="s">
        <v>58</v>
      </c>
      <c r="H134" s="13" t="s">
        <v>58</v>
      </c>
      <c r="I134" s="47"/>
    </row>
    <row r="135" spans="1:11" ht="15.75" x14ac:dyDescent="0.25">
      <c r="A135" s="9">
        <v>89</v>
      </c>
      <c r="B135" s="15" t="s">
        <v>301</v>
      </c>
      <c r="C135" s="10" t="s">
        <v>59</v>
      </c>
      <c r="D135" s="10">
        <v>8</v>
      </c>
      <c r="E135" s="10">
        <v>3</v>
      </c>
      <c r="F135" s="10">
        <v>0.75</v>
      </c>
      <c r="G135" s="15" t="s">
        <v>60</v>
      </c>
      <c r="H135" s="13" t="s">
        <v>60</v>
      </c>
      <c r="I135" s="47"/>
    </row>
    <row r="136" spans="1:11" ht="31.5" x14ac:dyDescent="0.25">
      <c r="A136" s="9">
        <v>90</v>
      </c>
      <c r="B136" s="15" t="s">
        <v>302</v>
      </c>
      <c r="C136" s="10" t="s">
        <v>12</v>
      </c>
      <c r="D136" s="10">
        <v>2</v>
      </c>
      <c r="E136" s="10">
        <v>1</v>
      </c>
      <c r="F136" s="10">
        <v>0.75</v>
      </c>
      <c r="G136" s="15" t="s">
        <v>61</v>
      </c>
      <c r="H136" s="13" t="s">
        <v>61</v>
      </c>
      <c r="I136" s="47"/>
    </row>
    <row r="137" spans="1:11" ht="31.5" x14ac:dyDescent="0.25">
      <c r="A137" s="9">
        <v>91</v>
      </c>
      <c r="B137" s="15" t="s">
        <v>303</v>
      </c>
      <c r="C137" s="10" t="s">
        <v>11</v>
      </c>
      <c r="D137" s="10">
        <v>13.5</v>
      </c>
      <c r="E137" s="10">
        <v>1</v>
      </c>
      <c r="F137" s="10">
        <v>0.65</v>
      </c>
      <c r="G137" s="15" t="s">
        <v>62</v>
      </c>
      <c r="H137" s="13" t="s">
        <v>62</v>
      </c>
      <c r="I137" s="47"/>
    </row>
    <row r="138" spans="1:11" ht="47.25" x14ac:dyDescent="0.25">
      <c r="A138" s="9">
        <v>92</v>
      </c>
      <c r="B138" s="15" t="s">
        <v>304</v>
      </c>
      <c r="C138" s="10" t="s">
        <v>11</v>
      </c>
      <c r="D138" s="10">
        <v>4.8</v>
      </c>
      <c r="E138" s="10">
        <v>1</v>
      </c>
      <c r="F138" s="10">
        <v>0.75</v>
      </c>
      <c r="G138" s="15" t="s">
        <v>63</v>
      </c>
      <c r="H138" s="13" t="s">
        <v>64</v>
      </c>
      <c r="I138" s="47"/>
    </row>
    <row r="139" spans="1:11" ht="47.25" x14ac:dyDescent="0.25">
      <c r="A139" s="9">
        <v>93</v>
      </c>
      <c r="B139" s="15" t="s">
        <v>305</v>
      </c>
      <c r="C139" s="10" t="s">
        <v>11</v>
      </c>
      <c r="D139" s="10">
        <v>9</v>
      </c>
      <c r="E139" s="10">
        <v>2</v>
      </c>
      <c r="F139" s="10">
        <v>0.75</v>
      </c>
      <c r="G139" s="15" t="s">
        <v>65</v>
      </c>
      <c r="H139" s="13" t="s">
        <v>66</v>
      </c>
      <c r="I139" s="47"/>
    </row>
    <row r="140" spans="1:11" ht="47.25" x14ac:dyDescent="0.25">
      <c r="A140" s="9">
        <v>94</v>
      </c>
      <c r="B140" s="28" t="s">
        <v>306</v>
      </c>
      <c r="C140" s="10" t="s">
        <v>11</v>
      </c>
      <c r="D140" s="29">
        <v>8</v>
      </c>
      <c r="E140" s="29">
        <v>2</v>
      </c>
      <c r="F140" s="29">
        <v>0.75</v>
      </c>
      <c r="G140" s="15" t="s">
        <v>921</v>
      </c>
      <c r="H140" s="13" t="s">
        <v>68</v>
      </c>
      <c r="I140" s="47"/>
    </row>
    <row r="141" spans="1:11" ht="47.25" x14ac:dyDescent="0.25">
      <c r="A141" s="9">
        <v>95</v>
      </c>
      <c r="B141" s="15" t="s">
        <v>307</v>
      </c>
      <c r="C141" s="10" t="s">
        <v>11</v>
      </c>
      <c r="D141" s="10">
        <v>7</v>
      </c>
      <c r="E141" s="10">
        <v>2</v>
      </c>
      <c r="F141" s="10">
        <v>0.75</v>
      </c>
      <c r="G141" s="15" t="s">
        <v>69</v>
      </c>
      <c r="H141" s="13" t="s">
        <v>70</v>
      </c>
      <c r="I141" s="47"/>
    </row>
    <row r="142" spans="1:11" ht="47.25" x14ac:dyDescent="0.25">
      <c r="A142" s="9">
        <v>96</v>
      </c>
      <c r="B142" s="15" t="s">
        <v>308</v>
      </c>
      <c r="C142" s="10" t="s">
        <v>11</v>
      </c>
      <c r="D142" s="10">
        <v>5</v>
      </c>
      <c r="E142" s="10">
        <v>2</v>
      </c>
      <c r="F142" s="10">
        <v>0.75</v>
      </c>
      <c r="G142" s="15" t="s">
        <v>71</v>
      </c>
      <c r="H142" s="13" t="s">
        <v>72</v>
      </c>
      <c r="I142" s="47"/>
    </row>
    <row r="143" spans="1:11" ht="47.25" x14ac:dyDescent="0.25">
      <c r="A143" s="9">
        <v>97</v>
      </c>
      <c r="B143" s="15" t="s">
        <v>309</v>
      </c>
      <c r="C143" s="10" t="s">
        <v>11</v>
      </c>
      <c r="D143" s="10">
        <v>1.8</v>
      </c>
      <c r="E143" s="10">
        <v>1</v>
      </c>
      <c r="F143" s="10">
        <v>0.75</v>
      </c>
      <c r="G143" s="15" t="s">
        <v>73</v>
      </c>
      <c r="H143" s="13" t="s">
        <v>74</v>
      </c>
      <c r="I143" s="47"/>
    </row>
    <row r="144" spans="1:11" ht="47.25" x14ac:dyDescent="0.25">
      <c r="A144" s="9">
        <v>98</v>
      </c>
      <c r="B144" s="15" t="s">
        <v>310</v>
      </c>
      <c r="C144" s="10" t="s">
        <v>11</v>
      </c>
      <c r="D144" s="10">
        <v>2.9</v>
      </c>
      <c r="E144" s="10">
        <v>2</v>
      </c>
      <c r="F144" s="10">
        <v>0.75</v>
      </c>
      <c r="G144" s="15" t="s">
        <v>73</v>
      </c>
      <c r="H144" s="13" t="s">
        <v>74</v>
      </c>
      <c r="I144" s="47"/>
    </row>
    <row r="145" spans="1:9" ht="47.25" x14ac:dyDescent="0.25">
      <c r="A145" s="9">
        <v>99</v>
      </c>
      <c r="B145" s="15" t="s">
        <v>311</v>
      </c>
      <c r="C145" s="10" t="s">
        <v>59</v>
      </c>
      <c r="D145" s="30">
        <v>5</v>
      </c>
      <c r="E145" s="30">
        <v>2</v>
      </c>
      <c r="F145" s="10">
        <v>0.75</v>
      </c>
      <c r="G145" s="15" t="s">
        <v>75</v>
      </c>
      <c r="H145" s="13" t="s">
        <v>76</v>
      </c>
      <c r="I145" s="47"/>
    </row>
    <row r="146" spans="1:9" ht="47.25" x14ac:dyDescent="0.25">
      <c r="A146" s="9">
        <v>100</v>
      </c>
      <c r="B146" s="13" t="s">
        <v>312</v>
      </c>
      <c r="C146" s="11" t="s">
        <v>59</v>
      </c>
      <c r="D146" s="11">
        <v>6</v>
      </c>
      <c r="E146" s="11">
        <v>1</v>
      </c>
      <c r="F146" s="11" t="s">
        <v>78</v>
      </c>
      <c r="G146" s="13" t="s">
        <v>77</v>
      </c>
      <c r="H146" s="13" t="s">
        <v>79</v>
      </c>
      <c r="I146" s="47"/>
    </row>
    <row r="147" spans="1:9" ht="47.25" x14ac:dyDescent="0.25">
      <c r="A147" s="9">
        <v>101</v>
      </c>
      <c r="B147" s="13" t="s">
        <v>313</v>
      </c>
      <c r="C147" s="11" t="s">
        <v>59</v>
      </c>
      <c r="D147" s="11">
        <v>20</v>
      </c>
      <c r="E147" s="11">
        <v>2</v>
      </c>
      <c r="F147" s="11" t="s">
        <v>78</v>
      </c>
      <c r="G147" s="13" t="s">
        <v>80</v>
      </c>
      <c r="H147" s="13" t="s">
        <v>81</v>
      </c>
      <c r="I147" s="47"/>
    </row>
    <row r="148" spans="1:9" ht="47.25" x14ac:dyDescent="0.25">
      <c r="A148" s="9">
        <v>102</v>
      </c>
      <c r="B148" s="15" t="s">
        <v>314</v>
      </c>
      <c r="C148" s="10" t="s">
        <v>59</v>
      </c>
      <c r="D148" s="10">
        <v>4</v>
      </c>
      <c r="E148" s="10">
        <v>2</v>
      </c>
      <c r="F148" s="10">
        <v>0.75</v>
      </c>
      <c r="G148" s="15" t="s">
        <v>82</v>
      </c>
      <c r="H148" s="13" t="s">
        <v>83</v>
      </c>
      <c r="I148" s="47"/>
    </row>
    <row r="149" spans="1:9" ht="47.25" x14ac:dyDescent="0.25">
      <c r="A149" s="9">
        <v>103</v>
      </c>
      <c r="B149" s="15" t="s">
        <v>315</v>
      </c>
      <c r="C149" s="10" t="s">
        <v>59</v>
      </c>
      <c r="D149" s="10">
        <v>7.5</v>
      </c>
      <c r="E149" s="10">
        <v>2</v>
      </c>
      <c r="F149" s="10">
        <v>0.75</v>
      </c>
      <c r="G149" s="15" t="s">
        <v>84</v>
      </c>
      <c r="H149" s="13" t="s">
        <v>85</v>
      </c>
      <c r="I149" s="47"/>
    </row>
    <row r="150" spans="1:9" ht="47.25" x14ac:dyDescent="0.25">
      <c r="A150" s="9">
        <v>104</v>
      </c>
      <c r="B150" s="15" t="s">
        <v>316</v>
      </c>
      <c r="C150" s="10" t="s">
        <v>11</v>
      </c>
      <c r="D150" s="10">
        <v>3.4</v>
      </c>
      <c r="E150" s="10">
        <v>2</v>
      </c>
      <c r="F150" s="10">
        <v>0.75</v>
      </c>
      <c r="G150" s="15" t="s">
        <v>86</v>
      </c>
      <c r="H150" s="13" t="s">
        <v>87</v>
      </c>
      <c r="I150" s="47"/>
    </row>
    <row r="151" spans="1:9" ht="47.25" x14ac:dyDescent="0.25">
      <c r="A151" s="9">
        <v>105</v>
      </c>
      <c r="B151" s="15" t="s">
        <v>317</v>
      </c>
      <c r="C151" s="10" t="s">
        <v>11</v>
      </c>
      <c r="D151" s="10">
        <v>10</v>
      </c>
      <c r="E151" s="10">
        <v>2</v>
      </c>
      <c r="F151" s="10">
        <v>1</v>
      </c>
      <c r="G151" s="15" t="s">
        <v>88</v>
      </c>
      <c r="H151" s="13" t="s">
        <v>89</v>
      </c>
      <c r="I151" s="47"/>
    </row>
    <row r="152" spans="1:9" ht="47.25" x14ac:dyDescent="0.25">
      <c r="A152" s="9">
        <v>106</v>
      </c>
      <c r="B152" s="15" t="s">
        <v>318</v>
      </c>
      <c r="C152" s="10" t="s">
        <v>11</v>
      </c>
      <c r="D152" s="10">
        <v>10</v>
      </c>
      <c r="E152" s="10">
        <v>2</v>
      </c>
      <c r="F152" s="10">
        <v>0.75</v>
      </c>
      <c r="G152" s="15" t="s">
        <v>88</v>
      </c>
      <c r="H152" s="13" t="s">
        <v>89</v>
      </c>
      <c r="I152" s="47"/>
    </row>
    <row r="153" spans="1:9" ht="47.25" x14ac:dyDescent="0.25">
      <c r="A153" s="9">
        <v>107</v>
      </c>
      <c r="B153" s="15" t="s">
        <v>319</v>
      </c>
      <c r="C153" s="10" t="s">
        <v>11</v>
      </c>
      <c r="D153" s="10">
        <v>3.2</v>
      </c>
      <c r="E153" s="10">
        <v>2</v>
      </c>
      <c r="F153" s="10">
        <v>0.75</v>
      </c>
      <c r="G153" s="15" t="s">
        <v>90</v>
      </c>
      <c r="H153" s="13" t="s">
        <v>91</v>
      </c>
      <c r="I153" s="47"/>
    </row>
    <row r="154" spans="1:9" ht="47.25" x14ac:dyDescent="0.25">
      <c r="A154" s="9">
        <v>108</v>
      </c>
      <c r="B154" s="15" t="s">
        <v>320</v>
      </c>
      <c r="C154" s="10" t="s">
        <v>59</v>
      </c>
      <c r="D154" s="10">
        <v>24.3</v>
      </c>
      <c r="E154" s="10">
        <v>3</v>
      </c>
      <c r="F154" s="10">
        <v>0.75</v>
      </c>
      <c r="G154" s="15" t="s">
        <v>92</v>
      </c>
      <c r="H154" s="13" t="s">
        <v>93</v>
      </c>
      <c r="I154" s="47"/>
    </row>
    <row r="155" spans="1:9" ht="47.25" x14ac:dyDescent="0.25">
      <c r="A155" s="9">
        <v>109</v>
      </c>
      <c r="B155" s="15" t="s">
        <v>101</v>
      </c>
      <c r="C155" s="10" t="s">
        <v>13</v>
      </c>
      <c r="D155" s="10">
        <v>2</v>
      </c>
      <c r="E155" s="10">
        <v>1</v>
      </c>
      <c r="F155" s="10">
        <v>0.75</v>
      </c>
      <c r="G155" s="15" t="s">
        <v>95</v>
      </c>
      <c r="H155" s="13" t="s">
        <v>96</v>
      </c>
      <c r="I155" s="47"/>
    </row>
    <row r="156" spans="1:9" ht="47.25" x14ac:dyDescent="0.25">
      <c r="A156" s="9">
        <v>110</v>
      </c>
      <c r="B156" s="15" t="s">
        <v>321</v>
      </c>
      <c r="C156" s="10" t="s">
        <v>13</v>
      </c>
      <c r="D156" s="10">
        <v>3</v>
      </c>
      <c r="E156" s="10">
        <v>1</v>
      </c>
      <c r="F156" s="10">
        <v>0.75</v>
      </c>
      <c r="G156" s="15" t="s">
        <v>95</v>
      </c>
      <c r="H156" s="13" t="s">
        <v>96</v>
      </c>
      <c r="I156" s="47"/>
    </row>
    <row r="157" spans="1:9" ht="47.25" x14ac:dyDescent="0.25">
      <c r="A157" s="9">
        <v>111</v>
      </c>
      <c r="B157" s="15" t="s">
        <v>100</v>
      </c>
      <c r="C157" s="10" t="s">
        <v>13</v>
      </c>
      <c r="D157" s="10">
        <v>3</v>
      </c>
      <c r="E157" s="10">
        <v>2</v>
      </c>
      <c r="F157" s="10">
        <v>0.75</v>
      </c>
      <c r="G157" s="15" t="s">
        <v>95</v>
      </c>
      <c r="H157" s="13" t="s">
        <v>96</v>
      </c>
      <c r="I157" s="47"/>
    </row>
    <row r="158" spans="1:9" ht="47.25" x14ac:dyDescent="0.25">
      <c r="A158" s="9">
        <v>112</v>
      </c>
      <c r="B158" s="15" t="s">
        <v>322</v>
      </c>
      <c r="C158" s="10" t="s">
        <v>13</v>
      </c>
      <c r="D158" s="10">
        <v>4</v>
      </c>
      <c r="E158" s="10">
        <v>2</v>
      </c>
      <c r="F158" s="10">
        <v>0.75</v>
      </c>
      <c r="G158" s="15" t="s">
        <v>95</v>
      </c>
      <c r="H158" s="13" t="s">
        <v>96</v>
      </c>
      <c r="I158" s="47"/>
    </row>
    <row r="159" spans="1:9" ht="31.5" x14ac:dyDescent="0.25">
      <c r="A159" s="9">
        <v>113</v>
      </c>
      <c r="B159" s="15" t="s">
        <v>323</v>
      </c>
      <c r="C159" s="10" t="s">
        <v>155</v>
      </c>
      <c r="D159" s="10">
        <v>1.5</v>
      </c>
      <c r="E159" s="10">
        <v>1</v>
      </c>
      <c r="F159" s="10">
        <v>0.75</v>
      </c>
      <c r="G159" s="15" t="s">
        <v>98</v>
      </c>
      <c r="H159" s="13" t="s">
        <v>99</v>
      </c>
      <c r="I159" s="85">
        <f>SUM(E134:E159)</f>
        <v>45</v>
      </c>
    </row>
    <row r="160" spans="1:9" ht="15.75" x14ac:dyDescent="0.25">
      <c r="A160" s="31">
        <v>114</v>
      </c>
      <c r="B160" s="32" t="s">
        <v>324</v>
      </c>
      <c r="C160" s="33" t="s">
        <v>10</v>
      </c>
      <c r="D160" s="33">
        <v>3</v>
      </c>
      <c r="E160" s="33">
        <v>1</v>
      </c>
      <c r="F160" s="33">
        <v>1</v>
      </c>
      <c r="G160" s="32" t="s">
        <v>102</v>
      </c>
      <c r="H160" s="32" t="s">
        <v>129</v>
      </c>
      <c r="I160" s="47"/>
    </row>
    <row r="161" spans="1:9" ht="15.75" x14ac:dyDescent="0.25">
      <c r="A161" s="31">
        <v>115</v>
      </c>
      <c r="B161" s="13" t="s">
        <v>325</v>
      </c>
      <c r="C161" s="11" t="s">
        <v>11</v>
      </c>
      <c r="D161" s="11" t="s">
        <v>12</v>
      </c>
      <c r="E161" s="11">
        <v>1</v>
      </c>
      <c r="F161" s="11">
        <v>0.75</v>
      </c>
      <c r="G161" s="13" t="s">
        <v>130</v>
      </c>
      <c r="H161" s="13" t="s">
        <v>130</v>
      </c>
      <c r="I161" s="47"/>
    </row>
    <row r="162" spans="1:9" ht="31.5" x14ac:dyDescent="0.25">
      <c r="A162" s="31">
        <v>116</v>
      </c>
      <c r="B162" s="13" t="s">
        <v>371</v>
      </c>
      <c r="C162" s="11" t="s">
        <v>103</v>
      </c>
      <c r="D162" s="11" t="s">
        <v>12</v>
      </c>
      <c r="E162" s="11">
        <v>2</v>
      </c>
      <c r="F162" s="11">
        <v>0.75</v>
      </c>
      <c r="G162" s="13" t="s">
        <v>131</v>
      </c>
      <c r="H162" s="13" t="s">
        <v>132</v>
      </c>
      <c r="I162" s="47"/>
    </row>
    <row r="163" spans="1:9" ht="15.75" x14ac:dyDescent="0.25">
      <c r="A163" s="31">
        <v>117</v>
      </c>
      <c r="B163" s="13" t="s">
        <v>372</v>
      </c>
      <c r="C163" s="11" t="s">
        <v>103</v>
      </c>
      <c r="D163" s="11">
        <v>20</v>
      </c>
      <c r="E163" s="11">
        <v>1</v>
      </c>
      <c r="F163" s="11">
        <v>0.75</v>
      </c>
      <c r="G163" s="13" t="s">
        <v>104</v>
      </c>
      <c r="H163" s="13" t="s">
        <v>104</v>
      </c>
      <c r="I163" s="47"/>
    </row>
    <row r="164" spans="1:9" ht="15.75" x14ac:dyDescent="0.25">
      <c r="A164" s="31">
        <v>118</v>
      </c>
      <c r="B164" s="13" t="s">
        <v>344</v>
      </c>
      <c r="C164" s="11" t="s">
        <v>103</v>
      </c>
      <c r="D164" s="11">
        <v>9</v>
      </c>
      <c r="E164" s="11">
        <v>2</v>
      </c>
      <c r="F164" s="11">
        <v>0.75</v>
      </c>
      <c r="G164" s="13" t="s">
        <v>105</v>
      </c>
      <c r="H164" s="13" t="s">
        <v>105</v>
      </c>
      <c r="I164" s="47"/>
    </row>
    <row r="165" spans="1:9" ht="31.5" x14ac:dyDescent="0.25">
      <c r="A165" s="31">
        <v>119</v>
      </c>
      <c r="B165" s="13" t="s">
        <v>373</v>
      </c>
      <c r="C165" s="11" t="s">
        <v>155</v>
      </c>
      <c r="D165" s="11" t="s">
        <v>12</v>
      </c>
      <c r="E165" s="11">
        <v>1</v>
      </c>
      <c r="F165" s="11">
        <v>0.75</v>
      </c>
      <c r="G165" s="13" t="s">
        <v>134</v>
      </c>
      <c r="H165" s="13" t="s">
        <v>133</v>
      </c>
      <c r="I165" s="47"/>
    </row>
    <row r="166" spans="1:9" ht="31.5" x14ac:dyDescent="0.25">
      <c r="A166" s="31">
        <v>120</v>
      </c>
      <c r="B166" s="13" t="s">
        <v>374</v>
      </c>
      <c r="C166" s="11" t="s">
        <v>155</v>
      </c>
      <c r="D166" s="11" t="s">
        <v>12</v>
      </c>
      <c r="E166" s="11">
        <v>1</v>
      </c>
      <c r="F166" s="11">
        <v>0.75</v>
      </c>
      <c r="G166" s="13" t="s">
        <v>166</v>
      </c>
      <c r="H166" s="13" t="s">
        <v>167</v>
      </c>
      <c r="I166" s="47"/>
    </row>
    <row r="167" spans="1:9" ht="31.5" x14ac:dyDescent="0.25">
      <c r="A167" s="31">
        <v>121</v>
      </c>
      <c r="B167" s="13" t="s">
        <v>375</v>
      </c>
      <c r="C167" s="11" t="s">
        <v>155</v>
      </c>
      <c r="D167" s="11"/>
      <c r="E167" s="11">
        <v>1</v>
      </c>
      <c r="F167" s="11">
        <v>0.75</v>
      </c>
      <c r="G167" s="13" t="s">
        <v>168</v>
      </c>
      <c r="H167" s="13" t="s">
        <v>135</v>
      </c>
      <c r="I167" s="47"/>
    </row>
    <row r="168" spans="1:9" ht="15.75" x14ac:dyDescent="0.25">
      <c r="A168" s="31">
        <v>122</v>
      </c>
      <c r="B168" s="13" t="s">
        <v>376</v>
      </c>
      <c r="C168" s="11" t="s">
        <v>169</v>
      </c>
      <c r="D168" s="11">
        <v>2</v>
      </c>
      <c r="E168" s="11">
        <v>1</v>
      </c>
      <c r="F168" s="11">
        <v>0.75</v>
      </c>
      <c r="G168" s="13" t="s">
        <v>106</v>
      </c>
      <c r="H168" s="13" t="s">
        <v>136</v>
      </c>
      <c r="I168" s="47"/>
    </row>
    <row r="169" spans="1:9" ht="31.5" x14ac:dyDescent="0.25">
      <c r="A169" s="31">
        <v>123</v>
      </c>
      <c r="B169" s="13" t="s">
        <v>369</v>
      </c>
      <c r="C169" s="11" t="s">
        <v>155</v>
      </c>
      <c r="D169" s="11" t="s">
        <v>12</v>
      </c>
      <c r="E169" s="11">
        <v>1</v>
      </c>
      <c r="F169" s="11">
        <v>0.75</v>
      </c>
      <c r="G169" s="13" t="s">
        <v>536</v>
      </c>
      <c r="H169" s="13" t="s">
        <v>107</v>
      </c>
      <c r="I169" s="47"/>
    </row>
    <row r="170" spans="1:9" ht="31.5" x14ac:dyDescent="0.25">
      <c r="A170" s="31">
        <v>124</v>
      </c>
      <c r="B170" s="13" t="s">
        <v>377</v>
      </c>
      <c r="C170" s="11" t="s">
        <v>109</v>
      </c>
      <c r="D170" s="11" t="s">
        <v>12</v>
      </c>
      <c r="E170" s="11">
        <v>1</v>
      </c>
      <c r="F170" s="11">
        <v>0.75</v>
      </c>
      <c r="G170" s="13" t="s">
        <v>537</v>
      </c>
      <c r="H170" s="13" t="s">
        <v>108</v>
      </c>
      <c r="I170" s="47"/>
    </row>
    <row r="171" spans="1:9" ht="31.5" x14ac:dyDescent="0.25">
      <c r="A171" s="31">
        <v>125</v>
      </c>
      <c r="B171" s="13" t="s">
        <v>378</v>
      </c>
      <c r="C171" s="11" t="s">
        <v>156</v>
      </c>
      <c r="D171" s="11" t="s">
        <v>12</v>
      </c>
      <c r="E171" s="11">
        <v>1</v>
      </c>
      <c r="F171" s="11">
        <v>0.75</v>
      </c>
      <c r="G171" s="13" t="s">
        <v>538</v>
      </c>
      <c r="H171" s="13" t="s">
        <v>110</v>
      </c>
      <c r="I171" s="47"/>
    </row>
    <row r="172" spans="1:9" ht="15.75" x14ac:dyDescent="0.25">
      <c r="A172" s="31">
        <v>126</v>
      </c>
      <c r="B172" s="13" t="s">
        <v>379</v>
      </c>
      <c r="C172" s="11" t="s">
        <v>169</v>
      </c>
      <c r="D172" s="11">
        <v>18</v>
      </c>
      <c r="E172" s="11">
        <v>4</v>
      </c>
      <c r="F172" s="11">
        <v>0.75</v>
      </c>
      <c r="G172" s="13" t="s">
        <v>112</v>
      </c>
      <c r="H172" s="13" t="s">
        <v>137</v>
      </c>
      <c r="I172" s="47"/>
    </row>
    <row r="173" spans="1:9" ht="15.75" x14ac:dyDescent="0.25">
      <c r="A173" s="31">
        <v>127</v>
      </c>
      <c r="B173" s="13" t="s">
        <v>380</v>
      </c>
      <c r="C173" s="11" t="s">
        <v>109</v>
      </c>
      <c r="D173" s="11">
        <v>25</v>
      </c>
      <c r="E173" s="11">
        <v>4</v>
      </c>
      <c r="F173" s="11">
        <v>1</v>
      </c>
      <c r="G173" s="13" t="s">
        <v>113</v>
      </c>
      <c r="H173" s="13" t="s">
        <v>138</v>
      </c>
      <c r="I173" s="47"/>
    </row>
    <row r="174" spans="1:9" ht="15.75" x14ac:dyDescent="0.25">
      <c r="A174" s="31">
        <v>128</v>
      </c>
      <c r="B174" s="13" t="s">
        <v>326</v>
      </c>
      <c r="C174" s="11" t="s">
        <v>111</v>
      </c>
      <c r="D174" s="11">
        <v>7</v>
      </c>
      <c r="E174" s="11">
        <v>3</v>
      </c>
      <c r="F174" s="11">
        <v>1</v>
      </c>
      <c r="G174" s="13" t="s">
        <v>327</v>
      </c>
      <c r="H174" s="13" t="s">
        <v>139</v>
      </c>
      <c r="I174" s="47"/>
    </row>
    <row r="175" spans="1:9" ht="15.75" x14ac:dyDescent="0.25">
      <c r="A175" s="31">
        <v>129</v>
      </c>
      <c r="B175" s="13" t="s">
        <v>114</v>
      </c>
      <c r="C175" s="11" t="s">
        <v>111</v>
      </c>
      <c r="D175" s="11">
        <v>3</v>
      </c>
      <c r="E175" s="11">
        <v>1</v>
      </c>
      <c r="F175" s="11">
        <v>1</v>
      </c>
      <c r="G175" s="13" t="s">
        <v>140</v>
      </c>
      <c r="H175" s="13" t="s">
        <v>140</v>
      </c>
      <c r="I175" s="47"/>
    </row>
    <row r="176" spans="1:9" ht="31.5" x14ac:dyDescent="0.25">
      <c r="A176" s="34">
        <v>130</v>
      </c>
      <c r="B176" s="13" t="s">
        <v>115</v>
      </c>
      <c r="C176" s="11" t="s">
        <v>11</v>
      </c>
      <c r="D176" s="11">
        <v>8.75</v>
      </c>
      <c r="E176" s="11">
        <v>1</v>
      </c>
      <c r="F176" s="11">
        <v>0.75</v>
      </c>
      <c r="G176" s="13" t="s">
        <v>528</v>
      </c>
      <c r="H176" s="13" t="s">
        <v>525</v>
      </c>
      <c r="I176" s="47"/>
    </row>
    <row r="177" spans="1:9" ht="15.75" x14ac:dyDescent="0.25">
      <c r="A177" s="31">
        <v>131</v>
      </c>
      <c r="B177" s="13" t="s">
        <v>116</v>
      </c>
      <c r="C177" s="11" t="s">
        <v>117</v>
      </c>
      <c r="D177" s="11">
        <v>2</v>
      </c>
      <c r="E177" s="11">
        <v>1</v>
      </c>
      <c r="F177" s="11">
        <v>0.75</v>
      </c>
      <c r="G177" s="13" t="s">
        <v>141</v>
      </c>
      <c r="H177" s="13" t="s">
        <v>142</v>
      </c>
      <c r="I177" s="47"/>
    </row>
    <row r="178" spans="1:9" ht="15.75" x14ac:dyDescent="0.25">
      <c r="A178" s="31">
        <v>132</v>
      </c>
      <c r="B178" s="13" t="s">
        <v>118</v>
      </c>
      <c r="C178" s="11" t="s">
        <v>119</v>
      </c>
      <c r="D178" s="11">
        <v>3</v>
      </c>
      <c r="E178" s="11">
        <v>2</v>
      </c>
      <c r="F178" s="11">
        <v>0.75</v>
      </c>
      <c r="G178" s="13" t="s">
        <v>120</v>
      </c>
      <c r="H178" s="13" t="s">
        <v>120</v>
      </c>
      <c r="I178" s="47"/>
    </row>
    <row r="179" spans="1:9" ht="47.25" x14ac:dyDescent="0.25">
      <c r="A179" s="31">
        <v>133</v>
      </c>
      <c r="B179" s="13" t="s">
        <v>362</v>
      </c>
      <c r="C179" s="11" t="s">
        <v>170</v>
      </c>
      <c r="D179" s="11">
        <v>18</v>
      </c>
      <c r="E179" s="11">
        <v>2</v>
      </c>
      <c r="F179" s="11">
        <v>0.75</v>
      </c>
      <c r="G179" s="13" t="s">
        <v>121</v>
      </c>
      <c r="H179" s="19" t="s">
        <v>496</v>
      </c>
      <c r="I179" s="47"/>
    </row>
    <row r="180" spans="1:9" ht="15.75" x14ac:dyDescent="0.25">
      <c r="A180" s="31">
        <v>134</v>
      </c>
      <c r="B180" s="13" t="s">
        <v>345</v>
      </c>
      <c r="C180" s="11" t="s">
        <v>12</v>
      </c>
      <c r="D180" s="11" t="s">
        <v>12</v>
      </c>
      <c r="E180" s="11">
        <v>1</v>
      </c>
      <c r="F180" s="11">
        <v>0.75</v>
      </c>
      <c r="G180" s="13" t="s">
        <v>171</v>
      </c>
      <c r="H180" s="13" t="s">
        <v>122</v>
      </c>
      <c r="I180" s="47"/>
    </row>
    <row r="181" spans="1:9" ht="15.75" x14ac:dyDescent="0.25">
      <c r="A181" s="31">
        <v>135</v>
      </c>
      <c r="B181" s="13" t="s">
        <v>381</v>
      </c>
      <c r="C181" s="11" t="s">
        <v>111</v>
      </c>
      <c r="D181" s="11">
        <v>9</v>
      </c>
      <c r="E181" s="11">
        <v>2</v>
      </c>
      <c r="F181" s="11">
        <v>0.75</v>
      </c>
      <c r="G181" s="13" t="s">
        <v>143</v>
      </c>
      <c r="H181" s="13" t="s">
        <v>144</v>
      </c>
      <c r="I181" s="47"/>
    </row>
    <row r="182" spans="1:9" ht="15.75" x14ac:dyDescent="0.25">
      <c r="A182" s="31">
        <v>136</v>
      </c>
      <c r="B182" s="13" t="s">
        <v>382</v>
      </c>
      <c r="C182" s="11" t="s">
        <v>111</v>
      </c>
      <c r="D182" s="11">
        <v>9</v>
      </c>
      <c r="E182" s="11">
        <v>2</v>
      </c>
      <c r="F182" s="11">
        <v>0.75</v>
      </c>
      <c r="G182" s="13" t="s">
        <v>143</v>
      </c>
      <c r="H182" s="13" t="s">
        <v>145</v>
      </c>
      <c r="I182" s="47"/>
    </row>
    <row r="183" spans="1:9" ht="15.75" x14ac:dyDescent="0.25">
      <c r="A183" s="31">
        <v>137</v>
      </c>
      <c r="B183" s="13" t="s">
        <v>383</v>
      </c>
      <c r="C183" s="11" t="s">
        <v>10</v>
      </c>
      <c r="D183" s="11">
        <v>9</v>
      </c>
      <c r="E183" s="11">
        <v>2</v>
      </c>
      <c r="F183" s="11">
        <v>0.75</v>
      </c>
      <c r="G183" s="13" t="s">
        <v>143</v>
      </c>
      <c r="H183" s="13" t="s">
        <v>172</v>
      </c>
      <c r="I183" s="47"/>
    </row>
    <row r="184" spans="1:9" ht="15.75" x14ac:dyDescent="0.25">
      <c r="A184" s="31">
        <v>138</v>
      </c>
      <c r="B184" s="13" t="s">
        <v>384</v>
      </c>
      <c r="C184" s="11" t="s">
        <v>12</v>
      </c>
      <c r="D184" s="11" t="s">
        <v>12</v>
      </c>
      <c r="E184" s="11">
        <v>1</v>
      </c>
      <c r="F184" s="11">
        <v>0.75</v>
      </c>
      <c r="G184" s="13" t="s">
        <v>173</v>
      </c>
      <c r="H184" s="13" t="s">
        <v>174</v>
      </c>
      <c r="I184" s="47"/>
    </row>
    <row r="185" spans="1:9" ht="15.75" x14ac:dyDescent="0.25">
      <c r="A185" s="31">
        <v>139</v>
      </c>
      <c r="B185" s="13" t="s">
        <v>385</v>
      </c>
      <c r="C185" s="11" t="s">
        <v>12</v>
      </c>
      <c r="D185" s="11" t="s">
        <v>12</v>
      </c>
      <c r="E185" s="11">
        <v>1</v>
      </c>
      <c r="F185" s="11">
        <v>0.75</v>
      </c>
      <c r="G185" s="13" t="s">
        <v>146</v>
      </c>
      <c r="H185" s="13" t="s">
        <v>147</v>
      </c>
      <c r="I185" s="47"/>
    </row>
    <row r="186" spans="1:9" ht="15.75" x14ac:dyDescent="0.25">
      <c r="A186" s="31">
        <v>140</v>
      </c>
      <c r="B186" s="13" t="s">
        <v>501</v>
      </c>
      <c r="C186" s="11" t="s">
        <v>10</v>
      </c>
      <c r="D186" s="11" t="s">
        <v>12</v>
      </c>
      <c r="E186" s="11">
        <v>1</v>
      </c>
      <c r="F186" s="11">
        <v>0.75</v>
      </c>
      <c r="G186" s="13" t="s">
        <v>158</v>
      </c>
      <c r="H186" s="13" t="s">
        <v>500</v>
      </c>
      <c r="I186" s="47"/>
    </row>
    <row r="187" spans="1:9" ht="15.75" x14ac:dyDescent="0.25">
      <c r="A187" s="31">
        <v>141</v>
      </c>
      <c r="B187" s="13" t="s">
        <v>386</v>
      </c>
      <c r="C187" s="11" t="s">
        <v>10</v>
      </c>
      <c r="D187" s="11">
        <v>9</v>
      </c>
      <c r="E187" s="11">
        <v>2</v>
      </c>
      <c r="F187" s="11">
        <v>0.75</v>
      </c>
      <c r="G187" s="13" t="s">
        <v>148</v>
      </c>
      <c r="H187" s="13" t="s">
        <v>175</v>
      </c>
      <c r="I187" s="47"/>
    </row>
    <row r="188" spans="1:9" ht="15.75" x14ac:dyDescent="0.25">
      <c r="A188" s="31">
        <v>142</v>
      </c>
      <c r="B188" s="13" t="s">
        <v>387</v>
      </c>
      <c r="C188" s="11" t="s">
        <v>10</v>
      </c>
      <c r="D188" s="11">
        <v>4.5</v>
      </c>
      <c r="E188" s="11">
        <v>1</v>
      </c>
      <c r="F188" s="11">
        <v>0.75</v>
      </c>
      <c r="G188" s="13" t="s">
        <v>149</v>
      </c>
      <c r="H188" s="13" t="s">
        <v>176</v>
      </c>
      <c r="I188" s="47"/>
    </row>
    <row r="189" spans="1:9" ht="15.75" x14ac:dyDescent="0.25">
      <c r="A189" s="31">
        <v>143</v>
      </c>
      <c r="B189" s="13" t="s">
        <v>388</v>
      </c>
      <c r="C189" s="11" t="s">
        <v>10</v>
      </c>
      <c r="D189" s="11">
        <v>4.5</v>
      </c>
      <c r="E189" s="11">
        <v>1</v>
      </c>
      <c r="F189" s="11">
        <v>0.75</v>
      </c>
      <c r="G189" s="13" t="s">
        <v>123</v>
      </c>
      <c r="H189" s="13" t="s">
        <v>150</v>
      </c>
      <c r="I189" s="47"/>
    </row>
    <row r="190" spans="1:9" ht="15.75" x14ac:dyDescent="0.25">
      <c r="A190" s="31">
        <v>144</v>
      </c>
      <c r="B190" s="13" t="s">
        <v>389</v>
      </c>
      <c r="C190" s="11" t="s">
        <v>111</v>
      </c>
      <c r="D190" s="11">
        <v>9</v>
      </c>
      <c r="E190" s="11">
        <v>3</v>
      </c>
      <c r="F190" s="11">
        <v>0.75</v>
      </c>
      <c r="G190" s="13" t="s">
        <v>151</v>
      </c>
      <c r="H190" s="13" t="s">
        <v>177</v>
      </c>
      <c r="I190" s="47"/>
    </row>
    <row r="191" spans="1:9" ht="15.75" x14ac:dyDescent="0.25">
      <c r="A191" s="31">
        <v>145</v>
      </c>
      <c r="B191" s="13" t="s">
        <v>390</v>
      </c>
      <c r="C191" s="11" t="s">
        <v>111</v>
      </c>
      <c r="D191" s="11">
        <v>4.5</v>
      </c>
      <c r="E191" s="11">
        <v>1</v>
      </c>
      <c r="F191" s="11">
        <v>0.75</v>
      </c>
      <c r="G191" s="13" t="s">
        <v>152</v>
      </c>
      <c r="H191" s="13" t="s">
        <v>178</v>
      </c>
      <c r="I191" s="47"/>
    </row>
    <row r="192" spans="1:9" ht="15.75" x14ac:dyDescent="0.25">
      <c r="A192" s="31">
        <v>146</v>
      </c>
      <c r="B192" s="13" t="s">
        <v>391</v>
      </c>
      <c r="C192" s="11" t="s">
        <v>10</v>
      </c>
      <c r="D192" s="11">
        <v>4.5</v>
      </c>
      <c r="E192" s="11">
        <v>1</v>
      </c>
      <c r="F192" s="11">
        <v>0.75</v>
      </c>
      <c r="G192" s="13" t="s">
        <v>152</v>
      </c>
      <c r="H192" s="13" t="s">
        <v>178</v>
      </c>
      <c r="I192" s="47"/>
    </row>
    <row r="193" spans="1:9" ht="15.75" x14ac:dyDescent="0.25">
      <c r="A193" s="31">
        <v>147</v>
      </c>
      <c r="B193" s="13" t="s">
        <v>392</v>
      </c>
      <c r="C193" s="11" t="s">
        <v>109</v>
      </c>
      <c r="D193" s="11" t="s">
        <v>12</v>
      </c>
      <c r="E193" s="11">
        <v>1</v>
      </c>
      <c r="F193" s="11">
        <v>0.75</v>
      </c>
      <c r="G193" s="13" t="s">
        <v>179</v>
      </c>
      <c r="H193" s="13" t="s">
        <v>124</v>
      </c>
      <c r="I193" s="47"/>
    </row>
    <row r="194" spans="1:9" ht="31.5" x14ac:dyDescent="0.25">
      <c r="A194" s="31">
        <v>148</v>
      </c>
      <c r="B194" s="13" t="s">
        <v>210</v>
      </c>
      <c r="C194" s="11" t="s">
        <v>109</v>
      </c>
      <c r="D194" s="11" t="s">
        <v>12</v>
      </c>
      <c r="E194" s="11">
        <v>3</v>
      </c>
      <c r="F194" s="11">
        <v>0.75</v>
      </c>
      <c r="G194" s="13" t="s">
        <v>179</v>
      </c>
      <c r="H194" s="13" t="s">
        <v>180</v>
      </c>
      <c r="I194" s="47"/>
    </row>
    <row r="195" spans="1:9" ht="15.75" x14ac:dyDescent="0.25">
      <c r="A195" s="31">
        <v>149</v>
      </c>
      <c r="B195" s="13" t="s">
        <v>393</v>
      </c>
      <c r="C195" s="11" t="s">
        <v>11</v>
      </c>
      <c r="D195" s="11" t="s">
        <v>12</v>
      </c>
      <c r="E195" s="11">
        <v>3</v>
      </c>
      <c r="F195" s="11">
        <v>0.75</v>
      </c>
      <c r="G195" s="13" t="s">
        <v>153</v>
      </c>
      <c r="H195" s="13" t="s">
        <v>181</v>
      </c>
      <c r="I195" s="47"/>
    </row>
    <row r="196" spans="1:9" ht="15.75" x14ac:dyDescent="0.25">
      <c r="A196" s="31">
        <v>150</v>
      </c>
      <c r="B196" s="13" t="s">
        <v>394</v>
      </c>
      <c r="C196" s="11" t="s">
        <v>11</v>
      </c>
      <c r="D196" s="11" t="s">
        <v>12</v>
      </c>
      <c r="E196" s="11">
        <v>1</v>
      </c>
      <c r="F196" s="11">
        <v>0.75</v>
      </c>
      <c r="G196" s="13" t="s">
        <v>125</v>
      </c>
      <c r="H196" s="13" t="s">
        <v>154</v>
      </c>
      <c r="I196" s="47"/>
    </row>
    <row r="197" spans="1:9" ht="15.75" x14ac:dyDescent="0.25">
      <c r="A197" s="31">
        <v>151</v>
      </c>
      <c r="B197" s="13" t="s">
        <v>395</v>
      </c>
      <c r="C197" s="11" t="s">
        <v>11</v>
      </c>
      <c r="D197" s="11" t="s">
        <v>12</v>
      </c>
      <c r="E197" s="11">
        <v>1</v>
      </c>
      <c r="F197" s="11">
        <v>0.75</v>
      </c>
      <c r="G197" s="13" t="s">
        <v>182</v>
      </c>
      <c r="H197" s="13" t="s">
        <v>183</v>
      </c>
      <c r="I197" s="47"/>
    </row>
    <row r="198" spans="1:9" ht="126" x14ac:dyDescent="0.25">
      <c r="A198" s="31">
        <v>152</v>
      </c>
      <c r="B198" s="13" t="s">
        <v>347</v>
      </c>
      <c r="C198" s="11" t="s">
        <v>155</v>
      </c>
      <c r="D198" s="11" t="s">
        <v>12</v>
      </c>
      <c r="E198" s="11">
        <v>1</v>
      </c>
      <c r="F198" s="11">
        <v>0.75</v>
      </c>
      <c r="G198" s="13" t="s">
        <v>160</v>
      </c>
      <c r="H198" s="13" t="s">
        <v>185</v>
      </c>
      <c r="I198" s="47"/>
    </row>
    <row r="199" spans="1:9" ht="31.5" x14ac:dyDescent="0.25">
      <c r="A199" s="31">
        <v>153</v>
      </c>
      <c r="B199" s="19" t="s">
        <v>420</v>
      </c>
      <c r="C199" s="11" t="s">
        <v>11</v>
      </c>
      <c r="D199" s="11">
        <v>24</v>
      </c>
      <c r="E199" s="11">
        <v>4</v>
      </c>
      <c r="F199" s="11">
        <v>0.75</v>
      </c>
      <c r="G199" s="13" t="s">
        <v>158</v>
      </c>
      <c r="H199" s="13" t="s">
        <v>159</v>
      </c>
      <c r="I199" s="47"/>
    </row>
    <row r="200" spans="1:9" ht="31.5" x14ac:dyDescent="0.25">
      <c r="A200" s="31">
        <v>154</v>
      </c>
      <c r="B200" s="13" t="s">
        <v>396</v>
      </c>
      <c r="C200" s="11" t="s">
        <v>155</v>
      </c>
      <c r="D200" s="11" t="s">
        <v>12</v>
      </c>
      <c r="E200" s="11">
        <v>1</v>
      </c>
      <c r="F200" s="11">
        <v>0.75</v>
      </c>
      <c r="G200" s="13" t="s">
        <v>157</v>
      </c>
      <c r="H200" s="13" t="s">
        <v>157</v>
      </c>
      <c r="I200" s="47"/>
    </row>
    <row r="201" spans="1:9" ht="31.5" x14ac:dyDescent="0.25">
      <c r="A201" s="31">
        <v>155</v>
      </c>
      <c r="B201" s="35" t="s">
        <v>370</v>
      </c>
      <c r="C201" s="11" t="s">
        <v>162</v>
      </c>
      <c r="D201" s="11" t="s">
        <v>12</v>
      </c>
      <c r="E201" s="36">
        <v>1</v>
      </c>
      <c r="F201" s="11">
        <v>0.75</v>
      </c>
      <c r="G201" s="13" t="s">
        <v>161</v>
      </c>
      <c r="H201" s="13" t="s">
        <v>161</v>
      </c>
      <c r="I201" s="47"/>
    </row>
    <row r="202" spans="1:9" ht="78.75" x14ac:dyDescent="0.25">
      <c r="A202" s="31">
        <v>156</v>
      </c>
      <c r="B202" s="35" t="s">
        <v>329</v>
      </c>
      <c r="C202" s="11" t="s">
        <v>11</v>
      </c>
      <c r="D202" s="11">
        <v>57</v>
      </c>
      <c r="E202" s="11">
        <v>11</v>
      </c>
      <c r="F202" s="11">
        <v>0.9</v>
      </c>
      <c r="G202" s="37" t="s">
        <v>163</v>
      </c>
      <c r="H202" s="37" t="s">
        <v>164</v>
      </c>
      <c r="I202" s="47">
        <v>13</v>
      </c>
    </row>
    <row r="203" spans="1:9" ht="31.5" x14ac:dyDescent="0.25">
      <c r="A203" s="31">
        <v>157</v>
      </c>
      <c r="B203" s="37" t="s">
        <v>397</v>
      </c>
      <c r="C203" s="38" t="s">
        <v>165</v>
      </c>
      <c r="D203" s="38" t="s">
        <v>12</v>
      </c>
      <c r="E203" s="38">
        <v>1</v>
      </c>
      <c r="F203" s="38">
        <v>0.75</v>
      </c>
      <c r="G203" s="37" t="s">
        <v>160</v>
      </c>
      <c r="H203" s="37" t="s">
        <v>184</v>
      </c>
      <c r="I203" s="47"/>
    </row>
    <row r="204" spans="1:9" ht="47.25" x14ac:dyDescent="0.25">
      <c r="A204" s="31">
        <v>158</v>
      </c>
      <c r="B204" s="37" t="s">
        <v>425</v>
      </c>
      <c r="C204" s="38" t="s">
        <v>12</v>
      </c>
      <c r="D204" s="38">
        <v>12</v>
      </c>
      <c r="E204" s="38">
        <v>3</v>
      </c>
      <c r="F204" s="38">
        <v>0.75</v>
      </c>
      <c r="G204" s="37" t="s">
        <v>429</v>
      </c>
      <c r="H204" s="37" t="s">
        <v>430</v>
      </c>
      <c r="I204" s="47"/>
    </row>
    <row r="205" spans="1:9" ht="15.75" x14ac:dyDescent="0.25">
      <c r="A205" s="31">
        <v>159</v>
      </c>
      <c r="B205" s="37" t="s">
        <v>426</v>
      </c>
      <c r="C205" s="38" t="s">
        <v>12</v>
      </c>
      <c r="D205" s="38">
        <v>9</v>
      </c>
      <c r="E205" s="38">
        <v>2</v>
      </c>
      <c r="F205" s="38">
        <v>0.75</v>
      </c>
      <c r="G205" s="37" t="s">
        <v>429</v>
      </c>
      <c r="H205" s="37" t="s">
        <v>431</v>
      </c>
      <c r="I205" s="47"/>
    </row>
    <row r="206" spans="1:9" ht="31.5" x14ac:dyDescent="0.25">
      <c r="A206" s="31">
        <v>160</v>
      </c>
      <c r="B206" s="37" t="s">
        <v>427</v>
      </c>
      <c r="C206" s="38" t="s">
        <v>12</v>
      </c>
      <c r="D206" s="38">
        <v>24</v>
      </c>
      <c r="E206" s="38">
        <v>6</v>
      </c>
      <c r="F206" s="38">
        <v>0.75</v>
      </c>
      <c r="G206" s="37" t="s">
        <v>429</v>
      </c>
      <c r="H206" s="37" t="s">
        <v>432</v>
      </c>
      <c r="I206" s="47"/>
    </row>
    <row r="207" spans="1:9" ht="15.75" x14ac:dyDescent="0.25">
      <c r="A207" s="31">
        <v>161</v>
      </c>
      <c r="B207" s="37" t="s">
        <v>208</v>
      </c>
      <c r="C207" s="38" t="s">
        <v>12</v>
      </c>
      <c r="D207" s="38">
        <v>12</v>
      </c>
      <c r="E207" s="38">
        <v>3</v>
      </c>
      <c r="F207" s="38">
        <v>0.75</v>
      </c>
      <c r="G207" s="37" t="s">
        <v>429</v>
      </c>
      <c r="H207" s="37" t="s">
        <v>433</v>
      </c>
      <c r="I207" s="47"/>
    </row>
    <row r="208" spans="1:9" ht="15.75" x14ac:dyDescent="0.25">
      <c r="A208" s="31">
        <v>162</v>
      </c>
      <c r="B208" s="37" t="s">
        <v>428</v>
      </c>
      <c r="C208" s="38" t="s">
        <v>12</v>
      </c>
      <c r="D208" s="38">
        <v>9</v>
      </c>
      <c r="E208" s="38">
        <v>2</v>
      </c>
      <c r="F208" s="38">
        <v>0.75</v>
      </c>
      <c r="G208" s="37" t="s">
        <v>429</v>
      </c>
      <c r="H208" s="37" t="s">
        <v>434</v>
      </c>
      <c r="I208" s="47"/>
    </row>
    <row r="209" spans="1:9" ht="15.75" x14ac:dyDescent="0.25">
      <c r="A209" s="9">
        <v>163</v>
      </c>
      <c r="B209" s="37" t="s">
        <v>330</v>
      </c>
      <c r="C209" s="39" t="s">
        <v>12</v>
      </c>
      <c r="D209" s="39" t="s">
        <v>12</v>
      </c>
      <c r="E209" s="39">
        <v>1</v>
      </c>
      <c r="F209" s="39">
        <v>0.75</v>
      </c>
      <c r="G209" s="37" t="s">
        <v>331</v>
      </c>
      <c r="H209" s="37"/>
      <c r="I209" s="47"/>
    </row>
    <row r="210" spans="1:9" ht="15.75" x14ac:dyDescent="0.25">
      <c r="A210" s="9">
        <v>164</v>
      </c>
      <c r="B210" s="37" t="s">
        <v>332</v>
      </c>
      <c r="C210" s="39" t="s">
        <v>12</v>
      </c>
      <c r="D210" s="39" t="s">
        <v>12</v>
      </c>
      <c r="E210" s="39">
        <v>2</v>
      </c>
      <c r="F210" s="39">
        <v>0.75</v>
      </c>
      <c r="G210" s="37"/>
      <c r="H210" s="37" t="s">
        <v>424</v>
      </c>
      <c r="I210" s="47"/>
    </row>
    <row r="211" spans="1:9" ht="15.75" x14ac:dyDescent="0.25">
      <c r="A211" s="9">
        <v>165</v>
      </c>
      <c r="B211" s="37" t="s">
        <v>338</v>
      </c>
      <c r="C211" s="39" t="s">
        <v>11</v>
      </c>
      <c r="D211" s="39">
        <v>12</v>
      </c>
      <c r="E211" s="39">
        <v>3</v>
      </c>
      <c r="F211" s="39">
        <v>0.75</v>
      </c>
      <c r="G211" s="37" t="s">
        <v>423</v>
      </c>
      <c r="H211" s="37" t="s">
        <v>424</v>
      </c>
      <c r="I211" s="47"/>
    </row>
    <row r="212" spans="1:9" ht="15.75" x14ac:dyDescent="0.25">
      <c r="A212" s="9">
        <v>166</v>
      </c>
      <c r="B212" s="37" t="s">
        <v>333</v>
      </c>
      <c r="C212" s="39"/>
      <c r="D212" s="39"/>
      <c r="E212" s="39">
        <v>1</v>
      </c>
      <c r="F212" s="39">
        <v>0.75</v>
      </c>
      <c r="G212" s="37" t="s">
        <v>334</v>
      </c>
      <c r="H212" s="37"/>
      <c r="I212" s="47"/>
    </row>
    <row r="213" spans="1:9" ht="47.25" x14ac:dyDescent="0.25">
      <c r="A213" s="9">
        <v>167</v>
      </c>
      <c r="B213" s="40" t="s">
        <v>335</v>
      </c>
      <c r="C213" s="39"/>
      <c r="D213" s="39">
        <v>12</v>
      </c>
      <c r="E213" s="39">
        <v>3</v>
      </c>
      <c r="F213" s="39">
        <v>0.75</v>
      </c>
      <c r="G213" s="40" t="s">
        <v>437</v>
      </c>
      <c r="H213" s="37" t="s">
        <v>438</v>
      </c>
      <c r="I213" s="47"/>
    </row>
    <row r="214" spans="1:9" ht="63" x14ac:dyDescent="0.25">
      <c r="A214" s="9">
        <v>168</v>
      </c>
      <c r="B214" s="40" t="s">
        <v>439</v>
      </c>
      <c r="C214" s="39"/>
      <c r="D214" s="39"/>
      <c r="E214" s="39">
        <v>2</v>
      </c>
      <c r="F214" s="39">
        <v>0.75</v>
      </c>
      <c r="G214" s="37" t="s">
        <v>440</v>
      </c>
      <c r="H214" s="37" t="s">
        <v>441</v>
      </c>
      <c r="I214" s="47"/>
    </row>
    <row r="215" spans="1:9" ht="15.75" x14ac:dyDescent="0.25">
      <c r="A215" s="9">
        <v>169</v>
      </c>
      <c r="B215" s="40" t="s">
        <v>336</v>
      </c>
      <c r="C215" s="39"/>
      <c r="D215" s="39"/>
      <c r="E215" s="39">
        <v>2</v>
      </c>
      <c r="F215" s="39">
        <v>0.75</v>
      </c>
      <c r="G215" s="40" t="s">
        <v>337</v>
      </c>
      <c r="H215" s="37"/>
      <c r="I215" s="47"/>
    </row>
    <row r="216" spans="1:9" ht="15.75" x14ac:dyDescent="0.25">
      <c r="A216" s="9">
        <v>170</v>
      </c>
      <c r="B216" s="40" t="s">
        <v>342</v>
      </c>
      <c r="C216" s="39" t="s">
        <v>11</v>
      </c>
      <c r="D216" s="39" t="s">
        <v>12</v>
      </c>
      <c r="E216" s="39">
        <v>1</v>
      </c>
      <c r="F216" s="39">
        <v>0.75</v>
      </c>
      <c r="G216" s="40" t="s">
        <v>343</v>
      </c>
      <c r="H216" s="37" t="s">
        <v>435</v>
      </c>
      <c r="I216" s="47"/>
    </row>
    <row r="217" spans="1:9" ht="15.75" x14ac:dyDescent="0.25">
      <c r="A217" s="9">
        <v>171</v>
      </c>
      <c r="B217" s="40" t="s">
        <v>346</v>
      </c>
      <c r="C217" s="39" t="s">
        <v>12</v>
      </c>
      <c r="D217" s="39" t="s">
        <v>12</v>
      </c>
      <c r="E217" s="39">
        <v>1</v>
      </c>
      <c r="F217" s="39">
        <v>0.75</v>
      </c>
      <c r="G217" s="40" t="s">
        <v>422</v>
      </c>
      <c r="H217" s="37" t="s">
        <v>421</v>
      </c>
      <c r="I217" s="47"/>
    </row>
    <row r="218" spans="1:9" ht="31.5" x14ac:dyDescent="0.25">
      <c r="A218" s="9">
        <v>172</v>
      </c>
      <c r="B218" s="37" t="s">
        <v>443</v>
      </c>
      <c r="C218" s="39" t="s">
        <v>11</v>
      </c>
      <c r="D218" s="39" t="s">
        <v>12</v>
      </c>
      <c r="E218" s="39">
        <v>3</v>
      </c>
      <c r="F218" s="39">
        <v>0.75</v>
      </c>
      <c r="G218" s="40" t="s">
        <v>442</v>
      </c>
      <c r="H218" s="37"/>
      <c r="I218" s="47"/>
    </row>
    <row r="219" spans="1:9" ht="15.75" x14ac:dyDescent="0.25">
      <c r="A219" s="9">
        <v>173</v>
      </c>
      <c r="B219" s="40" t="s">
        <v>353</v>
      </c>
      <c r="C219" s="39" t="s">
        <v>12</v>
      </c>
      <c r="D219" s="39" t="s">
        <v>12</v>
      </c>
      <c r="E219" s="39">
        <v>2</v>
      </c>
      <c r="F219" s="39">
        <v>0.75</v>
      </c>
      <c r="G219" s="40" t="s">
        <v>354</v>
      </c>
      <c r="H219" s="37" t="s">
        <v>354</v>
      </c>
      <c r="I219" s="47"/>
    </row>
    <row r="220" spans="1:9" ht="15.75" x14ac:dyDescent="0.25">
      <c r="A220" s="9">
        <v>174</v>
      </c>
      <c r="B220" s="40" t="s">
        <v>355</v>
      </c>
      <c r="C220" s="39" t="s">
        <v>12</v>
      </c>
      <c r="D220" s="39" t="s">
        <v>12</v>
      </c>
      <c r="E220" s="39">
        <v>1</v>
      </c>
      <c r="F220" s="39">
        <v>0.75</v>
      </c>
      <c r="G220" s="40" t="s">
        <v>356</v>
      </c>
      <c r="H220" s="37"/>
      <c r="I220" s="47"/>
    </row>
    <row r="221" spans="1:9" ht="15.75" x14ac:dyDescent="0.25">
      <c r="A221" s="41">
        <v>175</v>
      </c>
      <c r="B221" s="40" t="s">
        <v>357</v>
      </c>
      <c r="C221" s="39" t="s">
        <v>12</v>
      </c>
      <c r="D221" s="39" t="s">
        <v>12</v>
      </c>
      <c r="E221" s="39">
        <v>2</v>
      </c>
      <c r="F221" s="39">
        <v>0.75</v>
      </c>
      <c r="G221" s="40" t="s">
        <v>358</v>
      </c>
      <c r="H221" s="37"/>
      <c r="I221" s="47"/>
    </row>
    <row r="222" spans="1:9" ht="15.75" x14ac:dyDescent="0.25">
      <c r="A222" s="9">
        <v>176</v>
      </c>
      <c r="B222" s="40" t="s">
        <v>359</v>
      </c>
      <c r="C222" s="39" t="s">
        <v>12</v>
      </c>
      <c r="D222" s="39" t="s">
        <v>12</v>
      </c>
      <c r="E222" s="39">
        <v>1</v>
      </c>
      <c r="F222" s="39">
        <v>0.75</v>
      </c>
      <c r="G222" s="40" t="s">
        <v>360</v>
      </c>
      <c r="H222" s="37" t="s">
        <v>361</v>
      </c>
      <c r="I222" s="47"/>
    </row>
    <row r="223" spans="1:9" ht="15.75" x14ac:dyDescent="0.25">
      <c r="A223" s="9">
        <v>177</v>
      </c>
      <c r="B223" s="40" t="s">
        <v>363</v>
      </c>
      <c r="C223" s="39" t="s">
        <v>12</v>
      </c>
      <c r="D223" s="39" t="s">
        <v>12</v>
      </c>
      <c r="E223" s="39">
        <v>1</v>
      </c>
      <c r="F223" s="39">
        <v>0.75</v>
      </c>
      <c r="G223" s="40" t="s">
        <v>160</v>
      </c>
      <c r="H223" s="37" t="s">
        <v>364</v>
      </c>
      <c r="I223" s="47"/>
    </row>
    <row r="224" spans="1:9" ht="31.5" x14ac:dyDescent="0.25">
      <c r="A224" s="41">
        <v>178</v>
      </c>
      <c r="B224" s="40" t="s">
        <v>365</v>
      </c>
      <c r="C224" s="39" t="s">
        <v>12</v>
      </c>
      <c r="D224" s="39" t="s">
        <v>12</v>
      </c>
      <c r="E224" s="39">
        <v>1</v>
      </c>
      <c r="F224" s="39">
        <v>0.75</v>
      </c>
      <c r="G224" s="40" t="s">
        <v>366</v>
      </c>
      <c r="H224" s="37"/>
      <c r="I224" s="47"/>
    </row>
    <row r="225" spans="1:9" ht="15.75" x14ac:dyDescent="0.25">
      <c r="A225" s="9">
        <v>179</v>
      </c>
      <c r="B225" s="40" t="s">
        <v>367</v>
      </c>
      <c r="C225" s="39"/>
      <c r="D225" s="39"/>
      <c r="E225" s="39">
        <v>2</v>
      </c>
      <c r="F225" s="39">
        <v>0.75</v>
      </c>
      <c r="G225" s="40" t="s">
        <v>368</v>
      </c>
      <c r="H225" s="37"/>
      <c r="I225" s="47"/>
    </row>
    <row r="226" spans="1:9" ht="15.75" x14ac:dyDescent="0.25">
      <c r="A226" s="9">
        <v>180</v>
      </c>
      <c r="B226" s="40" t="s">
        <v>399</v>
      </c>
      <c r="C226" s="39" t="s">
        <v>11</v>
      </c>
      <c r="D226" s="39" t="s">
        <v>12</v>
      </c>
      <c r="E226" s="39">
        <v>3</v>
      </c>
      <c r="F226" s="39">
        <v>0.75</v>
      </c>
      <c r="G226" s="40" t="s">
        <v>495</v>
      </c>
      <c r="H226" s="37"/>
      <c r="I226" s="47"/>
    </row>
    <row r="227" spans="1:9" ht="47.25" x14ac:dyDescent="0.25">
      <c r="A227" s="41">
        <v>181</v>
      </c>
      <c r="B227" s="40" t="s">
        <v>400</v>
      </c>
      <c r="C227" s="39" t="s">
        <v>11</v>
      </c>
      <c r="D227" s="39">
        <v>12</v>
      </c>
      <c r="E227" s="39">
        <v>2</v>
      </c>
      <c r="F227" s="39">
        <v>0.75</v>
      </c>
      <c r="G227" s="40" t="s">
        <v>158</v>
      </c>
      <c r="H227" s="37" t="s">
        <v>656</v>
      </c>
      <c r="I227" s="47"/>
    </row>
    <row r="228" spans="1:9" ht="31.5" x14ac:dyDescent="0.25">
      <c r="A228" s="41">
        <v>182</v>
      </c>
      <c r="B228" s="40" t="s">
        <v>401</v>
      </c>
      <c r="C228" s="39" t="s">
        <v>11</v>
      </c>
      <c r="D228" s="39">
        <v>12</v>
      </c>
      <c r="E228" s="39">
        <v>2</v>
      </c>
      <c r="F228" s="39">
        <v>0.75</v>
      </c>
      <c r="G228" s="40" t="s">
        <v>158</v>
      </c>
      <c r="H228" s="37" t="s">
        <v>547</v>
      </c>
      <c r="I228" s="47"/>
    </row>
    <row r="229" spans="1:9" ht="31.5" x14ac:dyDescent="0.25">
      <c r="A229" s="41">
        <v>183</v>
      </c>
      <c r="B229" s="40" t="s">
        <v>402</v>
      </c>
      <c r="C229" s="39" t="s">
        <v>11</v>
      </c>
      <c r="D229" s="39">
        <v>12</v>
      </c>
      <c r="E229" s="39">
        <v>2</v>
      </c>
      <c r="F229" s="39">
        <v>0.75</v>
      </c>
      <c r="G229" s="40" t="s">
        <v>158</v>
      </c>
      <c r="H229" s="37" t="s">
        <v>548</v>
      </c>
      <c r="I229" s="47"/>
    </row>
    <row r="230" spans="1:9" ht="31.5" x14ac:dyDescent="0.25">
      <c r="A230" s="41">
        <v>184</v>
      </c>
      <c r="B230" s="40" t="s">
        <v>497</v>
      </c>
      <c r="C230" s="39" t="s">
        <v>11</v>
      </c>
      <c r="D230" s="39">
        <v>12</v>
      </c>
      <c r="E230" s="39">
        <v>2</v>
      </c>
      <c r="F230" s="39">
        <v>0.75</v>
      </c>
      <c r="G230" s="40" t="s">
        <v>158</v>
      </c>
      <c r="H230" s="37" t="s">
        <v>550</v>
      </c>
      <c r="I230" s="47"/>
    </row>
    <row r="231" spans="1:9" ht="31.5" x14ac:dyDescent="0.25">
      <c r="A231" s="41">
        <v>185</v>
      </c>
      <c r="B231" s="40" t="s">
        <v>403</v>
      </c>
      <c r="C231" s="39" t="s">
        <v>11</v>
      </c>
      <c r="D231" s="39">
        <v>12</v>
      </c>
      <c r="E231" s="39">
        <v>2</v>
      </c>
      <c r="F231" s="39">
        <v>0.75</v>
      </c>
      <c r="G231" s="40" t="s">
        <v>158</v>
      </c>
      <c r="H231" s="37" t="s">
        <v>549</v>
      </c>
      <c r="I231" s="47"/>
    </row>
    <row r="232" spans="1:9" ht="31.5" x14ac:dyDescent="0.25">
      <c r="A232" s="41">
        <v>186</v>
      </c>
      <c r="B232" s="40" t="s">
        <v>404</v>
      </c>
      <c r="C232" s="39" t="s">
        <v>11</v>
      </c>
      <c r="D232" s="39">
        <v>12</v>
      </c>
      <c r="E232" s="39">
        <v>2</v>
      </c>
      <c r="F232" s="39">
        <v>0.75</v>
      </c>
      <c r="G232" s="40" t="s">
        <v>158</v>
      </c>
      <c r="H232" s="37" t="s">
        <v>551</v>
      </c>
      <c r="I232" s="47"/>
    </row>
    <row r="233" spans="1:9" ht="47.25" x14ac:dyDescent="0.25">
      <c r="A233" s="41">
        <v>187</v>
      </c>
      <c r="B233" s="40" t="s">
        <v>405</v>
      </c>
      <c r="C233" s="39" t="s">
        <v>11</v>
      </c>
      <c r="D233" s="39">
        <v>12</v>
      </c>
      <c r="E233" s="39">
        <v>2</v>
      </c>
      <c r="F233" s="39">
        <v>0.75</v>
      </c>
      <c r="G233" s="40" t="s">
        <v>158</v>
      </c>
      <c r="H233" s="37" t="s">
        <v>552</v>
      </c>
      <c r="I233" s="47"/>
    </row>
    <row r="234" spans="1:9" ht="31.5" x14ac:dyDescent="0.25">
      <c r="A234" s="41">
        <v>188</v>
      </c>
      <c r="B234" s="40" t="s">
        <v>406</v>
      </c>
      <c r="C234" s="39" t="s">
        <v>11</v>
      </c>
      <c r="D234" s="39">
        <v>12</v>
      </c>
      <c r="E234" s="39">
        <v>2</v>
      </c>
      <c r="F234" s="39">
        <v>0.75</v>
      </c>
      <c r="G234" s="40" t="s">
        <v>158</v>
      </c>
      <c r="H234" s="37" t="s">
        <v>658</v>
      </c>
      <c r="I234" s="47"/>
    </row>
    <row r="235" spans="1:9" ht="47.25" x14ac:dyDescent="0.25">
      <c r="A235" s="41">
        <v>189</v>
      </c>
      <c r="B235" s="40" t="s">
        <v>398</v>
      </c>
      <c r="C235" s="39" t="s">
        <v>11</v>
      </c>
      <c r="D235" s="39">
        <v>12</v>
      </c>
      <c r="E235" s="39">
        <v>2</v>
      </c>
      <c r="F235" s="39">
        <v>0.75</v>
      </c>
      <c r="G235" s="40" t="s">
        <v>158</v>
      </c>
      <c r="H235" s="42" t="s">
        <v>659</v>
      </c>
      <c r="I235" s="47"/>
    </row>
    <row r="236" spans="1:9" ht="47.25" x14ac:dyDescent="0.25">
      <c r="A236" s="41">
        <v>190</v>
      </c>
      <c r="B236" s="40" t="s">
        <v>407</v>
      </c>
      <c r="C236" s="39" t="s">
        <v>11</v>
      </c>
      <c r="D236" s="39">
        <v>12</v>
      </c>
      <c r="E236" s="39">
        <v>2</v>
      </c>
      <c r="F236" s="39">
        <v>0.75</v>
      </c>
      <c r="G236" s="40" t="s">
        <v>158</v>
      </c>
      <c r="H236" s="37" t="s">
        <v>553</v>
      </c>
      <c r="I236" s="47"/>
    </row>
    <row r="237" spans="1:9" ht="47.25" x14ac:dyDescent="0.25">
      <c r="A237" s="41">
        <v>191</v>
      </c>
      <c r="B237" s="40" t="s">
        <v>408</v>
      </c>
      <c r="C237" s="39" t="s">
        <v>11</v>
      </c>
      <c r="D237" s="39">
        <v>12</v>
      </c>
      <c r="E237" s="39">
        <v>2</v>
      </c>
      <c r="F237" s="39">
        <v>0.75</v>
      </c>
      <c r="G237" s="40" t="s">
        <v>158</v>
      </c>
      <c r="H237" s="37" t="s">
        <v>554</v>
      </c>
      <c r="I237" s="47"/>
    </row>
    <row r="238" spans="1:9" ht="31.5" x14ac:dyDescent="0.25">
      <c r="A238" s="41">
        <v>192</v>
      </c>
      <c r="B238" s="40" t="s">
        <v>409</v>
      </c>
      <c r="C238" s="39" t="s">
        <v>11</v>
      </c>
      <c r="D238" s="39">
        <v>12</v>
      </c>
      <c r="E238" s="39">
        <v>2</v>
      </c>
      <c r="F238" s="39">
        <v>0.75</v>
      </c>
      <c r="G238" s="40" t="s">
        <v>158</v>
      </c>
      <c r="H238" s="37" t="s">
        <v>555</v>
      </c>
      <c r="I238" s="47"/>
    </row>
    <row r="239" spans="1:9" ht="47.25" x14ac:dyDescent="0.25">
      <c r="A239" s="41">
        <v>193</v>
      </c>
      <c r="B239" s="40" t="s">
        <v>410</v>
      </c>
      <c r="C239" s="39" t="s">
        <v>11</v>
      </c>
      <c r="D239" s="39">
        <v>12</v>
      </c>
      <c r="E239" s="39">
        <v>2</v>
      </c>
      <c r="F239" s="39">
        <v>0.75</v>
      </c>
      <c r="G239" s="40" t="s">
        <v>158</v>
      </c>
      <c r="H239" s="37" t="s">
        <v>558</v>
      </c>
      <c r="I239" s="47"/>
    </row>
    <row r="240" spans="1:9" ht="47.25" x14ac:dyDescent="0.25">
      <c r="A240" s="41">
        <v>194</v>
      </c>
      <c r="B240" s="40" t="s">
        <v>411</v>
      </c>
      <c r="C240" s="39" t="s">
        <v>11</v>
      </c>
      <c r="D240" s="39">
        <v>12</v>
      </c>
      <c r="E240" s="39">
        <v>2</v>
      </c>
      <c r="F240" s="39">
        <v>0.75</v>
      </c>
      <c r="G240" s="40" t="s">
        <v>158</v>
      </c>
      <c r="H240" s="37" t="s">
        <v>556</v>
      </c>
      <c r="I240" s="47"/>
    </row>
    <row r="241" spans="1:9" ht="31.5" x14ac:dyDescent="0.25">
      <c r="A241" s="41">
        <v>195</v>
      </c>
      <c r="B241" s="40" t="s">
        <v>412</v>
      </c>
      <c r="C241" s="39" t="s">
        <v>11</v>
      </c>
      <c r="D241" s="39">
        <v>12</v>
      </c>
      <c r="E241" s="39">
        <v>2</v>
      </c>
      <c r="F241" s="39">
        <v>0.75</v>
      </c>
      <c r="G241" s="40" t="s">
        <v>158</v>
      </c>
      <c r="H241" s="37" t="s">
        <v>557</v>
      </c>
      <c r="I241" s="47"/>
    </row>
    <row r="242" spans="1:9" ht="47.25" x14ac:dyDescent="0.25">
      <c r="A242" s="41">
        <v>196</v>
      </c>
      <c r="B242" s="40" t="s">
        <v>413</v>
      </c>
      <c r="C242" s="39" t="s">
        <v>11</v>
      </c>
      <c r="D242" s="39">
        <v>12</v>
      </c>
      <c r="E242" s="39">
        <v>2</v>
      </c>
      <c r="F242" s="39">
        <v>0.75</v>
      </c>
      <c r="G242" s="40" t="s">
        <v>158</v>
      </c>
      <c r="H242" s="37" t="s">
        <v>559</v>
      </c>
      <c r="I242" s="47"/>
    </row>
    <row r="243" spans="1:9" ht="31.5" x14ac:dyDescent="0.25">
      <c r="A243" s="41">
        <v>197</v>
      </c>
      <c r="B243" s="40" t="s">
        <v>414</v>
      </c>
      <c r="C243" s="39" t="s">
        <v>11</v>
      </c>
      <c r="D243" s="39">
        <v>12</v>
      </c>
      <c r="E243" s="39">
        <v>2</v>
      </c>
      <c r="F243" s="39">
        <v>0.75</v>
      </c>
      <c r="G243" s="40" t="s">
        <v>158</v>
      </c>
      <c r="H243" s="37" t="s">
        <v>560</v>
      </c>
      <c r="I243" s="47"/>
    </row>
    <row r="244" spans="1:9" ht="47.25" x14ac:dyDescent="0.25">
      <c r="A244" s="41">
        <v>198</v>
      </c>
      <c r="B244" s="40" t="s">
        <v>415</v>
      </c>
      <c r="C244" s="39" t="s">
        <v>11</v>
      </c>
      <c r="D244" s="39">
        <v>12</v>
      </c>
      <c r="E244" s="39">
        <v>2</v>
      </c>
      <c r="F244" s="39">
        <v>0.75</v>
      </c>
      <c r="G244" s="40" t="s">
        <v>158</v>
      </c>
      <c r="H244" s="37" t="s">
        <v>561</v>
      </c>
      <c r="I244" s="47"/>
    </row>
    <row r="245" spans="1:9" ht="31.5" x14ac:dyDescent="0.25">
      <c r="A245" s="41">
        <v>199</v>
      </c>
      <c r="B245" s="40" t="s">
        <v>416</v>
      </c>
      <c r="C245" s="39" t="s">
        <v>11</v>
      </c>
      <c r="D245" s="39">
        <v>12</v>
      </c>
      <c r="E245" s="39">
        <v>2</v>
      </c>
      <c r="F245" s="39">
        <v>0.75</v>
      </c>
      <c r="G245" s="40" t="s">
        <v>158</v>
      </c>
      <c r="H245" s="37" t="s">
        <v>562</v>
      </c>
      <c r="I245" s="47"/>
    </row>
    <row r="246" spans="1:9" ht="31.5" x14ac:dyDescent="0.25">
      <c r="A246" s="41">
        <v>200</v>
      </c>
      <c r="B246" s="40" t="s">
        <v>445</v>
      </c>
      <c r="C246" s="39" t="s">
        <v>11</v>
      </c>
      <c r="D246" s="39">
        <v>12</v>
      </c>
      <c r="E246" s="39">
        <v>2</v>
      </c>
      <c r="F246" s="39">
        <v>0.75</v>
      </c>
      <c r="G246" s="40" t="s">
        <v>158</v>
      </c>
      <c r="H246" s="37" t="s">
        <v>569</v>
      </c>
      <c r="I246" s="47"/>
    </row>
    <row r="247" spans="1:9" ht="31.5" x14ac:dyDescent="0.25">
      <c r="A247" s="41">
        <v>201</v>
      </c>
      <c r="B247" s="40" t="s">
        <v>446</v>
      </c>
      <c r="C247" s="39" t="s">
        <v>11</v>
      </c>
      <c r="D247" s="39">
        <v>12</v>
      </c>
      <c r="E247" s="39">
        <v>2</v>
      </c>
      <c r="F247" s="39">
        <v>0.75</v>
      </c>
      <c r="G247" s="40" t="s">
        <v>158</v>
      </c>
      <c r="H247" s="37" t="s">
        <v>563</v>
      </c>
      <c r="I247" s="47"/>
    </row>
    <row r="248" spans="1:9" ht="31.5" x14ac:dyDescent="0.25">
      <c r="A248" s="41">
        <v>202</v>
      </c>
      <c r="B248" s="40" t="s">
        <v>447</v>
      </c>
      <c r="C248" s="39" t="s">
        <v>11</v>
      </c>
      <c r="D248" s="39">
        <v>12</v>
      </c>
      <c r="E248" s="39">
        <v>2</v>
      </c>
      <c r="F248" s="39">
        <v>0.75</v>
      </c>
      <c r="G248" s="40" t="s">
        <v>158</v>
      </c>
      <c r="H248" s="42" t="s">
        <v>448</v>
      </c>
      <c r="I248" s="47"/>
    </row>
    <row r="249" spans="1:9" ht="31.5" x14ac:dyDescent="0.25">
      <c r="A249" s="41">
        <v>203</v>
      </c>
      <c r="B249" s="40" t="s">
        <v>449</v>
      </c>
      <c r="C249" s="39" t="s">
        <v>11</v>
      </c>
      <c r="D249" s="39">
        <v>12</v>
      </c>
      <c r="E249" s="39">
        <v>2</v>
      </c>
      <c r="F249" s="39">
        <v>0.75</v>
      </c>
      <c r="G249" s="40" t="s">
        <v>158</v>
      </c>
      <c r="H249" s="37" t="s">
        <v>564</v>
      </c>
      <c r="I249" s="47"/>
    </row>
    <row r="250" spans="1:9" ht="31.5" x14ac:dyDescent="0.25">
      <c r="A250" s="41">
        <v>204</v>
      </c>
      <c r="B250" s="40" t="s">
        <v>450</v>
      </c>
      <c r="C250" s="39" t="s">
        <v>11</v>
      </c>
      <c r="D250" s="39">
        <v>12</v>
      </c>
      <c r="E250" s="39">
        <v>2</v>
      </c>
      <c r="F250" s="39">
        <v>0.75</v>
      </c>
      <c r="G250" s="40" t="s">
        <v>158</v>
      </c>
      <c r="H250" s="37" t="s">
        <v>570</v>
      </c>
      <c r="I250" s="47"/>
    </row>
    <row r="251" spans="1:9" ht="31.5" x14ac:dyDescent="0.25">
      <c r="A251" s="41">
        <v>205</v>
      </c>
      <c r="B251" s="40" t="s">
        <v>474</v>
      </c>
      <c r="C251" s="39" t="s">
        <v>11</v>
      </c>
      <c r="D251" s="39">
        <v>12</v>
      </c>
      <c r="E251" s="39">
        <v>2</v>
      </c>
      <c r="F251" s="39">
        <v>0.75</v>
      </c>
      <c r="G251" s="40" t="s">
        <v>158</v>
      </c>
      <c r="H251" s="37" t="s">
        <v>565</v>
      </c>
      <c r="I251" s="47"/>
    </row>
    <row r="252" spans="1:9" ht="31.5" x14ac:dyDescent="0.25">
      <c r="A252" s="41">
        <v>206</v>
      </c>
      <c r="B252" s="40" t="s">
        <v>498</v>
      </c>
      <c r="C252" s="39" t="s">
        <v>11</v>
      </c>
      <c r="D252" s="39">
        <v>12</v>
      </c>
      <c r="E252" s="39">
        <v>2</v>
      </c>
      <c r="F252" s="39">
        <v>0.75</v>
      </c>
      <c r="G252" s="40" t="s">
        <v>158</v>
      </c>
      <c r="H252" s="37" t="s">
        <v>571</v>
      </c>
      <c r="I252" s="47"/>
    </row>
    <row r="253" spans="1:9" ht="47.25" x14ac:dyDescent="0.25">
      <c r="A253" s="41">
        <v>207</v>
      </c>
      <c r="B253" s="40" t="s">
        <v>451</v>
      </c>
      <c r="C253" s="39" t="s">
        <v>11</v>
      </c>
      <c r="D253" s="39">
        <v>12</v>
      </c>
      <c r="E253" s="39">
        <v>2</v>
      </c>
      <c r="F253" s="39">
        <v>0.75</v>
      </c>
      <c r="G253" s="40" t="s">
        <v>158</v>
      </c>
      <c r="H253" s="37" t="s">
        <v>566</v>
      </c>
      <c r="I253" s="47"/>
    </row>
    <row r="254" spans="1:9" ht="31.5" x14ac:dyDescent="0.25">
      <c r="A254" s="41">
        <v>208</v>
      </c>
      <c r="B254" s="40" t="s">
        <v>452</v>
      </c>
      <c r="C254" s="39" t="s">
        <v>11</v>
      </c>
      <c r="D254" s="39">
        <v>12</v>
      </c>
      <c r="E254" s="39">
        <v>2</v>
      </c>
      <c r="F254" s="39">
        <v>0.75</v>
      </c>
      <c r="G254" s="40" t="s">
        <v>158</v>
      </c>
      <c r="H254" s="37" t="s">
        <v>568</v>
      </c>
      <c r="I254" s="47"/>
    </row>
    <row r="255" spans="1:9" ht="47.25" x14ac:dyDescent="0.25">
      <c r="A255" s="41">
        <v>209</v>
      </c>
      <c r="B255" s="40" t="s">
        <v>453</v>
      </c>
      <c r="C255" s="39" t="s">
        <v>11</v>
      </c>
      <c r="D255" s="39">
        <v>12</v>
      </c>
      <c r="E255" s="39">
        <v>2</v>
      </c>
      <c r="F255" s="39">
        <v>0.75</v>
      </c>
      <c r="G255" s="40" t="s">
        <v>158</v>
      </c>
      <c r="H255" s="37" t="s">
        <v>572</v>
      </c>
      <c r="I255" s="47"/>
    </row>
    <row r="256" spans="1:9" ht="47.25" x14ac:dyDescent="0.25">
      <c r="A256" s="41">
        <v>210</v>
      </c>
      <c r="B256" s="40" t="s">
        <v>454</v>
      </c>
      <c r="C256" s="39" t="s">
        <v>11</v>
      </c>
      <c r="D256" s="39">
        <v>12</v>
      </c>
      <c r="E256" s="39">
        <v>2</v>
      </c>
      <c r="F256" s="39">
        <v>0.75</v>
      </c>
      <c r="G256" s="40" t="s">
        <v>158</v>
      </c>
      <c r="H256" s="37" t="s">
        <v>567</v>
      </c>
      <c r="I256" s="47"/>
    </row>
    <row r="257" spans="1:9" ht="31.5" x14ac:dyDescent="0.25">
      <c r="A257" s="41">
        <v>211</v>
      </c>
      <c r="B257" s="40" t="s">
        <v>455</v>
      </c>
      <c r="C257" s="39" t="s">
        <v>11</v>
      </c>
      <c r="D257" s="39">
        <v>12</v>
      </c>
      <c r="E257" s="39">
        <v>2</v>
      </c>
      <c r="F257" s="39">
        <v>0.75</v>
      </c>
      <c r="G257" s="40" t="s">
        <v>158</v>
      </c>
      <c r="H257" s="37" t="s">
        <v>573</v>
      </c>
      <c r="I257" s="47"/>
    </row>
    <row r="258" spans="1:9" ht="31.5" x14ac:dyDescent="0.25">
      <c r="A258" s="41">
        <v>212</v>
      </c>
      <c r="B258" s="40" t="s">
        <v>456</v>
      </c>
      <c r="C258" s="39" t="s">
        <v>11</v>
      </c>
      <c r="D258" s="39">
        <v>12</v>
      </c>
      <c r="E258" s="39">
        <v>2</v>
      </c>
      <c r="F258" s="39">
        <v>0.75</v>
      </c>
      <c r="G258" s="40" t="s">
        <v>158</v>
      </c>
      <c r="H258" s="37" t="s">
        <v>576</v>
      </c>
      <c r="I258" s="47"/>
    </row>
    <row r="259" spans="1:9" ht="31.5" x14ac:dyDescent="0.25">
      <c r="A259" s="41">
        <v>213</v>
      </c>
      <c r="B259" s="40" t="s">
        <v>457</v>
      </c>
      <c r="C259" s="39" t="s">
        <v>11</v>
      </c>
      <c r="D259" s="39">
        <v>12</v>
      </c>
      <c r="E259" s="39">
        <v>2</v>
      </c>
      <c r="F259" s="39">
        <v>0.75</v>
      </c>
      <c r="G259" s="40" t="s">
        <v>158</v>
      </c>
      <c r="H259" s="37" t="s">
        <v>583</v>
      </c>
      <c r="I259" s="47"/>
    </row>
    <row r="260" spans="1:9" ht="31.5" x14ac:dyDescent="0.25">
      <c r="A260" s="41">
        <v>214</v>
      </c>
      <c r="B260" s="40" t="s">
        <v>499</v>
      </c>
      <c r="C260" s="39" t="s">
        <v>11</v>
      </c>
      <c r="D260" s="39">
        <v>12</v>
      </c>
      <c r="E260" s="39">
        <v>2</v>
      </c>
      <c r="F260" s="39">
        <v>0.75</v>
      </c>
      <c r="G260" s="40" t="s">
        <v>158</v>
      </c>
      <c r="H260" s="37" t="s">
        <v>577</v>
      </c>
      <c r="I260" s="47"/>
    </row>
    <row r="261" spans="1:9" ht="31.5" x14ac:dyDescent="0.25">
      <c r="A261" s="41">
        <v>215</v>
      </c>
      <c r="B261" s="40" t="s">
        <v>458</v>
      </c>
      <c r="C261" s="39" t="s">
        <v>11</v>
      </c>
      <c r="D261" s="39">
        <v>12</v>
      </c>
      <c r="E261" s="39">
        <v>2</v>
      </c>
      <c r="F261" s="39">
        <v>0.75</v>
      </c>
      <c r="G261" s="40" t="s">
        <v>158</v>
      </c>
      <c r="H261" s="37" t="s">
        <v>459</v>
      </c>
      <c r="I261" s="47"/>
    </row>
    <row r="262" spans="1:9" ht="47.25" x14ac:dyDescent="0.25">
      <c r="A262" s="41">
        <v>216</v>
      </c>
      <c r="B262" s="40" t="s">
        <v>460</v>
      </c>
      <c r="C262" s="39" t="s">
        <v>11</v>
      </c>
      <c r="D262" s="39">
        <v>12</v>
      </c>
      <c r="E262" s="39">
        <v>2</v>
      </c>
      <c r="F262" s="39">
        <v>0.75</v>
      </c>
      <c r="G262" s="40" t="s">
        <v>158</v>
      </c>
      <c r="H262" s="37" t="s">
        <v>575</v>
      </c>
      <c r="I262" s="47"/>
    </row>
    <row r="263" spans="1:9" ht="31.5" x14ac:dyDescent="0.25">
      <c r="A263" s="41">
        <v>217</v>
      </c>
      <c r="B263" s="40" t="s">
        <v>461</v>
      </c>
      <c r="C263" s="39" t="s">
        <v>11</v>
      </c>
      <c r="D263" s="39">
        <v>12</v>
      </c>
      <c r="E263" s="39">
        <v>2</v>
      </c>
      <c r="F263" s="39">
        <v>0.75</v>
      </c>
      <c r="G263" s="40" t="s">
        <v>158</v>
      </c>
      <c r="H263" s="37" t="s">
        <v>462</v>
      </c>
      <c r="I263" s="47"/>
    </row>
    <row r="264" spans="1:9" ht="31.5" x14ac:dyDescent="0.25">
      <c r="A264" s="41">
        <v>218</v>
      </c>
      <c r="B264" s="40" t="s">
        <v>463</v>
      </c>
      <c r="C264" s="39" t="s">
        <v>11</v>
      </c>
      <c r="D264" s="39">
        <v>12</v>
      </c>
      <c r="E264" s="39">
        <v>2</v>
      </c>
      <c r="F264" s="39">
        <v>0.75</v>
      </c>
      <c r="G264" s="40" t="s">
        <v>158</v>
      </c>
      <c r="H264" s="37" t="s">
        <v>464</v>
      </c>
      <c r="I264" s="47"/>
    </row>
    <row r="265" spans="1:9" ht="31.5" x14ac:dyDescent="0.25">
      <c r="A265" s="41">
        <v>219</v>
      </c>
      <c r="B265" s="40" t="s">
        <v>465</v>
      </c>
      <c r="C265" s="39" t="s">
        <v>11</v>
      </c>
      <c r="D265" s="39">
        <v>12</v>
      </c>
      <c r="E265" s="39">
        <v>2</v>
      </c>
      <c r="F265" s="39">
        <v>0.75</v>
      </c>
      <c r="G265" s="40" t="s">
        <v>158</v>
      </c>
      <c r="H265" s="37" t="s">
        <v>578</v>
      </c>
      <c r="I265" s="47"/>
    </row>
    <row r="266" spans="1:9" ht="31.5" x14ac:dyDescent="0.25">
      <c r="A266" s="41">
        <v>220</v>
      </c>
      <c r="B266" s="40" t="s">
        <v>473</v>
      </c>
      <c r="C266" s="39" t="s">
        <v>11</v>
      </c>
      <c r="D266" s="39">
        <v>12</v>
      </c>
      <c r="E266" s="39">
        <v>2</v>
      </c>
      <c r="F266" s="39">
        <v>0.75</v>
      </c>
      <c r="G266" s="40" t="s">
        <v>158</v>
      </c>
      <c r="H266" s="37" t="s">
        <v>574</v>
      </c>
      <c r="I266" s="47"/>
    </row>
    <row r="267" spans="1:9" ht="47.25" x14ac:dyDescent="0.25">
      <c r="A267" s="41">
        <v>221</v>
      </c>
      <c r="B267" s="37" t="s">
        <v>476</v>
      </c>
      <c r="C267" s="39" t="s">
        <v>11</v>
      </c>
      <c r="D267" s="39">
        <v>12</v>
      </c>
      <c r="E267" s="39">
        <v>2</v>
      </c>
      <c r="F267" s="39">
        <v>0.75</v>
      </c>
      <c r="G267" s="40" t="s">
        <v>158</v>
      </c>
      <c r="H267" s="37" t="s">
        <v>579</v>
      </c>
      <c r="I267" s="47"/>
    </row>
    <row r="268" spans="1:9" ht="31.5" x14ac:dyDescent="0.25">
      <c r="A268" s="41">
        <v>222</v>
      </c>
      <c r="B268" s="40" t="s">
        <v>475</v>
      </c>
      <c r="C268" s="39" t="s">
        <v>11</v>
      </c>
      <c r="D268" s="39">
        <v>12</v>
      </c>
      <c r="E268" s="39">
        <v>2</v>
      </c>
      <c r="F268" s="39">
        <v>0.75</v>
      </c>
      <c r="G268" s="40" t="s">
        <v>158</v>
      </c>
      <c r="H268" s="37" t="s">
        <v>584</v>
      </c>
      <c r="I268" s="47"/>
    </row>
    <row r="269" spans="1:9" ht="31.5" x14ac:dyDescent="0.25">
      <c r="A269" s="41">
        <v>223</v>
      </c>
      <c r="B269" s="40" t="s">
        <v>477</v>
      </c>
      <c r="C269" s="39" t="s">
        <v>11</v>
      </c>
      <c r="D269" s="39">
        <v>12</v>
      </c>
      <c r="E269" s="39">
        <v>2</v>
      </c>
      <c r="F269" s="39">
        <v>0.75</v>
      </c>
      <c r="G269" s="40" t="s">
        <v>158</v>
      </c>
      <c r="H269" s="37" t="s">
        <v>580</v>
      </c>
      <c r="I269" s="47"/>
    </row>
    <row r="270" spans="1:9" ht="63" x14ac:dyDescent="0.25">
      <c r="A270" s="41">
        <v>224</v>
      </c>
      <c r="B270" s="40" t="s">
        <v>478</v>
      </c>
      <c r="C270" s="39" t="s">
        <v>11</v>
      </c>
      <c r="D270" s="39">
        <v>12</v>
      </c>
      <c r="E270" s="39">
        <v>2</v>
      </c>
      <c r="F270" s="39">
        <v>0.75</v>
      </c>
      <c r="G270" s="40" t="s">
        <v>158</v>
      </c>
      <c r="H270" s="37" t="s">
        <v>585</v>
      </c>
      <c r="I270" s="47"/>
    </row>
    <row r="271" spans="1:9" ht="47.25" x14ac:dyDescent="0.25">
      <c r="A271" s="41">
        <v>225</v>
      </c>
      <c r="B271" s="40" t="s">
        <v>479</v>
      </c>
      <c r="C271" s="39" t="s">
        <v>11</v>
      </c>
      <c r="D271" s="39">
        <v>12</v>
      </c>
      <c r="E271" s="39">
        <v>2</v>
      </c>
      <c r="F271" s="39">
        <v>0.75</v>
      </c>
      <c r="G271" s="40" t="s">
        <v>158</v>
      </c>
      <c r="H271" s="37" t="s">
        <v>581</v>
      </c>
      <c r="I271" s="47"/>
    </row>
    <row r="272" spans="1:9" ht="63" x14ac:dyDescent="0.25">
      <c r="A272" s="41">
        <v>226</v>
      </c>
      <c r="B272" s="40" t="s">
        <v>480</v>
      </c>
      <c r="C272" s="39" t="s">
        <v>11</v>
      </c>
      <c r="D272" s="39">
        <v>12</v>
      </c>
      <c r="E272" s="39">
        <v>2</v>
      </c>
      <c r="F272" s="39">
        <v>0.75</v>
      </c>
      <c r="G272" s="40" t="s">
        <v>158</v>
      </c>
      <c r="H272" s="37" t="s">
        <v>582</v>
      </c>
      <c r="I272" s="47"/>
    </row>
    <row r="273" spans="1:9" ht="78.75" x14ac:dyDescent="0.25">
      <c r="A273" s="41">
        <v>227</v>
      </c>
      <c r="B273" s="40" t="s">
        <v>481</v>
      </c>
      <c r="C273" s="39" t="s">
        <v>11</v>
      </c>
      <c r="D273" s="39">
        <v>12</v>
      </c>
      <c r="E273" s="39">
        <v>2</v>
      </c>
      <c r="F273" s="39">
        <v>0.75</v>
      </c>
      <c r="G273" s="40" t="s">
        <v>158</v>
      </c>
      <c r="H273" s="37" t="s">
        <v>586</v>
      </c>
      <c r="I273" s="47"/>
    </row>
    <row r="274" spans="1:9" ht="63" x14ac:dyDescent="0.25">
      <c r="A274" s="41">
        <v>228</v>
      </c>
      <c r="B274" s="40" t="s">
        <v>482</v>
      </c>
      <c r="C274" s="39" t="s">
        <v>11</v>
      </c>
      <c r="D274" s="39">
        <v>12</v>
      </c>
      <c r="E274" s="39">
        <v>2</v>
      </c>
      <c r="F274" s="39">
        <v>0.75</v>
      </c>
      <c r="G274" s="40" t="s">
        <v>158</v>
      </c>
      <c r="H274" s="37" t="s">
        <v>588</v>
      </c>
      <c r="I274" s="47"/>
    </row>
    <row r="275" spans="1:9" ht="63" x14ac:dyDescent="0.25">
      <c r="A275" s="41">
        <v>229</v>
      </c>
      <c r="B275" s="40" t="s">
        <v>483</v>
      </c>
      <c r="C275" s="39" t="s">
        <v>11</v>
      </c>
      <c r="D275" s="39">
        <v>12</v>
      </c>
      <c r="E275" s="39">
        <v>2</v>
      </c>
      <c r="F275" s="39">
        <v>0.75</v>
      </c>
      <c r="G275" s="40" t="s">
        <v>158</v>
      </c>
      <c r="H275" s="37" t="s">
        <v>587</v>
      </c>
      <c r="I275" s="47"/>
    </row>
    <row r="276" spans="1:9" ht="47.25" x14ac:dyDescent="0.25">
      <c r="A276" s="41">
        <v>230</v>
      </c>
      <c r="B276" s="40" t="s">
        <v>484</v>
      </c>
      <c r="C276" s="39" t="s">
        <v>11</v>
      </c>
      <c r="D276" s="39">
        <v>12</v>
      </c>
      <c r="E276" s="39">
        <v>2</v>
      </c>
      <c r="F276" s="39">
        <v>0.75</v>
      </c>
      <c r="G276" s="40" t="s">
        <v>158</v>
      </c>
      <c r="H276" s="37" t="s">
        <v>589</v>
      </c>
      <c r="I276" s="47"/>
    </row>
    <row r="277" spans="1:9" ht="47.25" x14ac:dyDescent="0.25">
      <c r="A277" s="41">
        <v>231</v>
      </c>
      <c r="B277" s="40" t="s">
        <v>485</v>
      </c>
      <c r="C277" s="39" t="s">
        <v>11</v>
      </c>
      <c r="D277" s="39">
        <v>12</v>
      </c>
      <c r="E277" s="39">
        <v>2</v>
      </c>
      <c r="F277" s="39">
        <v>0.75</v>
      </c>
      <c r="G277" s="40" t="s">
        <v>158</v>
      </c>
      <c r="H277" s="37" t="s">
        <v>590</v>
      </c>
      <c r="I277" s="47"/>
    </row>
    <row r="278" spans="1:9" ht="78.75" x14ac:dyDescent="0.25">
      <c r="A278" s="41">
        <v>232</v>
      </c>
      <c r="B278" s="40" t="s">
        <v>486</v>
      </c>
      <c r="C278" s="39" t="s">
        <v>11</v>
      </c>
      <c r="D278" s="39">
        <v>12</v>
      </c>
      <c r="E278" s="39">
        <v>2</v>
      </c>
      <c r="F278" s="39">
        <v>0.75</v>
      </c>
      <c r="G278" s="40" t="s">
        <v>158</v>
      </c>
      <c r="H278" s="37" t="s">
        <v>591</v>
      </c>
      <c r="I278" s="47"/>
    </row>
    <row r="279" spans="1:9" ht="63" x14ac:dyDescent="0.25">
      <c r="A279" s="41">
        <v>233</v>
      </c>
      <c r="B279" s="40" t="s">
        <v>487</v>
      </c>
      <c r="C279" s="39" t="s">
        <v>11</v>
      </c>
      <c r="D279" s="39">
        <v>12</v>
      </c>
      <c r="E279" s="39">
        <v>2</v>
      </c>
      <c r="F279" s="39">
        <v>0.75</v>
      </c>
      <c r="G279" s="40" t="s">
        <v>158</v>
      </c>
      <c r="H279" s="37" t="s">
        <v>592</v>
      </c>
      <c r="I279" s="47"/>
    </row>
    <row r="280" spans="1:9" ht="47.25" x14ac:dyDescent="0.25">
      <c r="A280" s="41">
        <v>234</v>
      </c>
      <c r="B280" s="40" t="s">
        <v>488</v>
      </c>
      <c r="C280" s="39" t="s">
        <v>11</v>
      </c>
      <c r="D280" s="39">
        <v>12</v>
      </c>
      <c r="E280" s="39">
        <v>2</v>
      </c>
      <c r="F280" s="39">
        <v>0.75</v>
      </c>
      <c r="G280" s="40" t="s">
        <v>158</v>
      </c>
      <c r="H280" s="37" t="s">
        <v>594</v>
      </c>
      <c r="I280" s="47"/>
    </row>
    <row r="281" spans="1:9" ht="31.5" x14ac:dyDescent="0.25">
      <c r="A281" s="41">
        <v>235</v>
      </c>
      <c r="B281" s="40" t="s">
        <v>489</v>
      </c>
      <c r="C281" s="39" t="s">
        <v>11</v>
      </c>
      <c r="D281" s="39">
        <v>12</v>
      </c>
      <c r="E281" s="39">
        <v>2</v>
      </c>
      <c r="F281" s="39">
        <v>0.75</v>
      </c>
      <c r="G281" s="40" t="s">
        <v>158</v>
      </c>
      <c r="H281" s="37" t="s">
        <v>593</v>
      </c>
      <c r="I281" s="47"/>
    </row>
    <row r="282" spans="1:9" ht="31.5" x14ac:dyDescent="0.25">
      <c r="A282" s="41">
        <v>236</v>
      </c>
      <c r="B282" s="40" t="s">
        <v>490</v>
      </c>
      <c r="C282" s="39" t="s">
        <v>11</v>
      </c>
      <c r="D282" s="39">
        <v>12</v>
      </c>
      <c r="E282" s="39">
        <v>2</v>
      </c>
      <c r="F282" s="39">
        <v>0.75</v>
      </c>
      <c r="G282" s="40" t="s">
        <v>158</v>
      </c>
      <c r="H282" s="37" t="s">
        <v>595</v>
      </c>
      <c r="I282" s="47"/>
    </row>
    <row r="283" spans="1:9" ht="31.5" x14ac:dyDescent="0.25">
      <c r="A283" s="41">
        <v>237</v>
      </c>
      <c r="B283" s="40" t="s">
        <v>491</v>
      </c>
      <c r="C283" s="39" t="s">
        <v>11</v>
      </c>
      <c r="D283" s="39">
        <v>12</v>
      </c>
      <c r="E283" s="39">
        <v>2</v>
      </c>
      <c r="F283" s="39">
        <v>0.75</v>
      </c>
      <c r="G283" s="40" t="s">
        <v>158</v>
      </c>
      <c r="H283" s="37" t="s">
        <v>596</v>
      </c>
      <c r="I283" s="47"/>
    </row>
    <row r="284" spans="1:9" ht="47.25" x14ac:dyDescent="0.25">
      <c r="A284" s="41">
        <v>238</v>
      </c>
      <c r="B284" s="40" t="s">
        <v>492</v>
      </c>
      <c r="C284" s="39" t="s">
        <v>11</v>
      </c>
      <c r="D284" s="39">
        <v>12</v>
      </c>
      <c r="E284" s="39">
        <v>2</v>
      </c>
      <c r="F284" s="39">
        <v>0.75</v>
      </c>
      <c r="G284" s="40" t="s">
        <v>158</v>
      </c>
      <c r="H284" s="37" t="s">
        <v>597</v>
      </c>
      <c r="I284" s="47"/>
    </row>
    <row r="285" spans="1:9" ht="47.25" x14ac:dyDescent="0.25">
      <c r="A285" s="41">
        <v>239</v>
      </c>
      <c r="B285" s="40" t="s">
        <v>493</v>
      </c>
      <c r="C285" s="39" t="s">
        <v>11</v>
      </c>
      <c r="D285" s="39">
        <v>12</v>
      </c>
      <c r="E285" s="39">
        <v>2</v>
      </c>
      <c r="F285" s="39">
        <v>0.75</v>
      </c>
      <c r="G285" s="40" t="s">
        <v>158</v>
      </c>
      <c r="H285" s="37" t="s">
        <v>598</v>
      </c>
      <c r="I285" s="47"/>
    </row>
    <row r="286" spans="1:9" ht="47.25" x14ac:dyDescent="0.25">
      <c r="A286" s="41">
        <v>240</v>
      </c>
      <c r="B286" s="40" t="s">
        <v>494</v>
      </c>
      <c r="C286" s="39" t="s">
        <v>11</v>
      </c>
      <c r="D286" s="39">
        <v>12</v>
      </c>
      <c r="E286" s="39">
        <v>2</v>
      </c>
      <c r="F286" s="39">
        <v>0.75</v>
      </c>
      <c r="G286" s="40" t="s">
        <v>158</v>
      </c>
      <c r="H286" s="37" t="s">
        <v>599</v>
      </c>
      <c r="I286" s="47"/>
    </row>
    <row r="287" spans="1:9" ht="31.5" x14ac:dyDescent="0.25">
      <c r="A287" s="31">
        <v>241</v>
      </c>
      <c r="B287" s="40" t="s">
        <v>503</v>
      </c>
      <c r="C287" s="39" t="s">
        <v>11</v>
      </c>
      <c r="D287" s="39">
        <v>1</v>
      </c>
      <c r="E287" s="39">
        <v>1</v>
      </c>
      <c r="F287" s="39">
        <v>0.75</v>
      </c>
      <c r="G287" s="100" t="s">
        <v>504</v>
      </c>
      <c r="H287" s="37" t="s">
        <v>505</v>
      </c>
      <c r="I287" s="126" t="s">
        <v>502</v>
      </c>
    </row>
    <row r="288" spans="1:9" ht="15.75" x14ac:dyDescent="0.25">
      <c r="A288" s="31">
        <v>242</v>
      </c>
      <c r="B288" s="40" t="s">
        <v>295</v>
      </c>
      <c r="C288" s="39" t="s">
        <v>11</v>
      </c>
      <c r="D288" s="39">
        <v>3</v>
      </c>
      <c r="E288" s="39">
        <v>2</v>
      </c>
      <c r="F288" s="39">
        <v>0.75</v>
      </c>
      <c r="G288" s="101"/>
      <c r="H288" s="37" t="s">
        <v>506</v>
      </c>
      <c r="I288" s="126"/>
    </row>
    <row r="289" spans="1:10" ht="94.5" x14ac:dyDescent="0.25">
      <c r="A289" s="31">
        <v>243</v>
      </c>
      <c r="B289" s="40" t="s">
        <v>507</v>
      </c>
      <c r="C289" s="39" t="s">
        <v>11</v>
      </c>
      <c r="D289" s="39" t="s">
        <v>12</v>
      </c>
      <c r="E289" s="39">
        <v>1</v>
      </c>
      <c r="F289" s="39">
        <v>0.75</v>
      </c>
      <c r="G289" s="40" t="s">
        <v>508</v>
      </c>
      <c r="H289" s="37" t="s">
        <v>512</v>
      </c>
      <c r="I289" s="126"/>
    </row>
    <row r="290" spans="1:10" ht="31.5" x14ac:dyDescent="0.25">
      <c r="A290" s="31">
        <v>244</v>
      </c>
      <c r="B290" s="40" t="s">
        <v>509</v>
      </c>
      <c r="C290" s="39" t="s">
        <v>11</v>
      </c>
      <c r="D290" s="39">
        <v>8</v>
      </c>
      <c r="E290" s="39">
        <v>2</v>
      </c>
      <c r="F290" s="39">
        <v>2</v>
      </c>
      <c r="G290" s="40" t="s">
        <v>510</v>
      </c>
      <c r="H290" s="37" t="s">
        <v>511</v>
      </c>
      <c r="I290" s="126"/>
    </row>
    <row r="291" spans="1:10" ht="78.75" x14ac:dyDescent="0.25">
      <c r="A291" s="31">
        <v>245</v>
      </c>
      <c r="B291" s="40" t="s">
        <v>513</v>
      </c>
      <c r="C291" s="39" t="s">
        <v>11</v>
      </c>
      <c r="D291" s="39" t="s">
        <v>12</v>
      </c>
      <c r="E291" s="39">
        <v>1</v>
      </c>
      <c r="F291" s="39">
        <v>0.75</v>
      </c>
      <c r="G291" s="40" t="s">
        <v>514</v>
      </c>
      <c r="H291" s="37" t="s">
        <v>515</v>
      </c>
      <c r="I291" s="43" t="s">
        <v>516</v>
      </c>
    </row>
    <row r="292" spans="1:10" ht="47.25" x14ac:dyDescent="0.25">
      <c r="A292" s="142">
        <v>246</v>
      </c>
      <c r="B292" s="144" t="s">
        <v>517</v>
      </c>
      <c r="C292" s="39" t="s">
        <v>11</v>
      </c>
      <c r="D292" s="39">
        <v>6</v>
      </c>
      <c r="E292" s="39">
        <v>2</v>
      </c>
      <c r="F292" s="39">
        <v>0.75</v>
      </c>
      <c r="G292" s="44" t="s">
        <v>518</v>
      </c>
      <c r="H292" s="37" t="s">
        <v>539</v>
      </c>
      <c r="I292" s="130" t="s">
        <v>534</v>
      </c>
    </row>
    <row r="293" spans="1:10" ht="94.5" x14ac:dyDescent="0.25">
      <c r="A293" s="143"/>
      <c r="B293" s="145"/>
      <c r="C293" s="39"/>
      <c r="D293" s="39"/>
      <c r="E293" s="39">
        <v>1</v>
      </c>
      <c r="F293" s="39">
        <v>0.75</v>
      </c>
      <c r="G293" s="44" t="s">
        <v>533</v>
      </c>
      <c r="H293" s="37" t="s">
        <v>530</v>
      </c>
      <c r="I293" s="130"/>
    </row>
    <row r="294" spans="1:10" ht="47.25" x14ac:dyDescent="0.25">
      <c r="A294" s="31">
        <v>247</v>
      </c>
      <c r="B294" s="40" t="s">
        <v>519</v>
      </c>
      <c r="C294" s="39" t="s">
        <v>11</v>
      </c>
      <c r="D294" s="39">
        <v>6</v>
      </c>
      <c r="E294" s="39">
        <v>2</v>
      </c>
      <c r="F294" s="39">
        <v>0.75</v>
      </c>
      <c r="G294" s="44" t="s">
        <v>518</v>
      </c>
      <c r="H294" s="37" t="s">
        <v>529</v>
      </c>
      <c r="I294" s="130"/>
    </row>
    <row r="295" spans="1:10" ht="15.75" x14ac:dyDescent="0.25">
      <c r="A295" s="142">
        <v>248</v>
      </c>
      <c r="B295" s="131" t="s">
        <v>520</v>
      </c>
      <c r="C295" s="134" t="s">
        <v>11</v>
      </c>
      <c r="D295" s="134">
        <v>2</v>
      </c>
      <c r="E295" s="134">
        <v>2</v>
      </c>
      <c r="F295" s="134">
        <v>0.75</v>
      </c>
      <c r="G295" s="131" t="s">
        <v>158</v>
      </c>
      <c r="H295" s="37" t="s">
        <v>886</v>
      </c>
      <c r="I295" s="129"/>
    </row>
    <row r="296" spans="1:10" ht="15.75" x14ac:dyDescent="0.25">
      <c r="A296" s="143"/>
      <c r="B296" s="132"/>
      <c r="C296" s="135"/>
      <c r="D296" s="135"/>
      <c r="E296" s="135"/>
      <c r="F296" s="135"/>
      <c r="G296" s="132"/>
      <c r="H296" s="37" t="s">
        <v>531</v>
      </c>
      <c r="I296" s="129"/>
    </row>
    <row r="297" spans="1:10" ht="15.75" x14ac:dyDescent="0.25">
      <c r="A297" s="31">
        <v>249</v>
      </c>
      <c r="B297" s="40" t="s">
        <v>522</v>
      </c>
      <c r="C297" s="39" t="s">
        <v>11</v>
      </c>
      <c r="D297" s="39">
        <v>2</v>
      </c>
      <c r="E297" s="39">
        <v>2</v>
      </c>
      <c r="F297" s="39">
        <v>0.75</v>
      </c>
      <c r="G297" s="131" t="s">
        <v>523</v>
      </c>
      <c r="H297" s="133" t="s">
        <v>532</v>
      </c>
      <c r="I297" s="129"/>
    </row>
    <row r="298" spans="1:10" ht="15.75" x14ac:dyDescent="0.25">
      <c r="A298" s="31">
        <v>250</v>
      </c>
      <c r="B298" s="40" t="s">
        <v>524</v>
      </c>
      <c r="C298" s="39" t="s">
        <v>11</v>
      </c>
      <c r="D298" s="39">
        <v>2</v>
      </c>
      <c r="E298" s="39">
        <v>2</v>
      </c>
      <c r="F298" s="39">
        <v>0.65</v>
      </c>
      <c r="G298" s="132"/>
      <c r="H298" s="132"/>
      <c r="I298" s="129"/>
    </row>
    <row r="299" spans="1:10" ht="189" x14ac:dyDescent="0.25">
      <c r="A299" s="45">
        <v>251</v>
      </c>
      <c r="B299" s="44" t="s">
        <v>526</v>
      </c>
      <c r="C299" s="46" t="s">
        <v>527</v>
      </c>
      <c r="D299" s="46" t="s">
        <v>12</v>
      </c>
      <c r="E299" s="46">
        <v>1</v>
      </c>
      <c r="F299" s="46">
        <v>0.75</v>
      </c>
      <c r="G299" s="47" t="s">
        <v>540</v>
      </c>
      <c r="H299" s="48" t="s">
        <v>535</v>
      </c>
      <c r="I299" s="86"/>
      <c r="J299" s="6"/>
    </row>
    <row r="300" spans="1:10" ht="47.25" x14ac:dyDescent="0.25">
      <c r="A300" s="38">
        <v>252</v>
      </c>
      <c r="B300" s="40" t="s">
        <v>541</v>
      </c>
      <c r="C300" s="40" t="s">
        <v>170</v>
      </c>
      <c r="D300" s="39">
        <v>8</v>
      </c>
      <c r="E300" s="39">
        <v>2</v>
      </c>
      <c r="F300" s="39">
        <v>0.75</v>
      </c>
      <c r="G300" s="40" t="s">
        <v>922</v>
      </c>
      <c r="H300" s="49" t="s">
        <v>542</v>
      </c>
      <c r="I300" s="86"/>
      <c r="J300" s="6"/>
    </row>
    <row r="301" spans="1:10" ht="15.75" x14ac:dyDescent="0.25">
      <c r="A301" s="127" t="s">
        <v>546</v>
      </c>
      <c r="B301" s="127"/>
      <c r="C301" s="127"/>
      <c r="D301" s="127"/>
      <c r="E301" s="127"/>
      <c r="F301" s="127"/>
      <c r="G301" s="37"/>
      <c r="H301" s="37"/>
      <c r="I301" s="86"/>
    </row>
    <row r="302" spans="1:10" ht="31.5" x14ac:dyDescent="0.25">
      <c r="A302" s="31">
        <v>253</v>
      </c>
      <c r="B302" s="37" t="s">
        <v>543</v>
      </c>
      <c r="C302" s="38" t="s">
        <v>527</v>
      </c>
      <c r="D302" s="38">
        <v>1</v>
      </c>
      <c r="E302" s="38">
        <v>1</v>
      </c>
      <c r="F302" s="38">
        <v>0.67</v>
      </c>
      <c r="G302" s="37" t="s">
        <v>544</v>
      </c>
      <c r="H302" s="37" t="s">
        <v>544</v>
      </c>
      <c r="I302" s="47"/>
    </row>
    <row r="303" spans="1:10" ht="15.75" x14ac:dyDescent="0.25">
      <c r="A303" s="31"/>
      <c r="B303" s="128" t="s">
        <v>545</v>
      </c>
      <c r="C303" s="128"/>
      <c r="D303" s="128"/>
      <c r="E303" s="128"/>
      <c r="F303" s="128"/>
      <c r="G303" s="37"/>
      <c r="H303" s="37"/>
      <c r="I303" s="47"/>
    </row>
    <row r="304" spans="1:10" ht="31.5" x14ac:dyDescent="0.25">
      <c r="A304" s="31">
        <v>254</v>
      </c>
      <c r="B304" s="37" t="s">
        <v>602</v>
      </c>
      <c r="C304" s="38" t="s">
        <v>11</v>
      </c>
      <c r="D304" s="38">
        <v>12</v>
      </c>
      <c r="E304" s="38">
        <v>2</v>
      </c>
      <c r="F304" s="38">
        <v>0.75</v>
      </c>
      <c r="G304" s="37" t="s">
        <v>158</v>
      </c>
      <c r="H304" s="50" t="s">
        <v>754</v>
      </c>
      <c r="I304" s="38">
        <v>1</v>
      </c>
    </row>
    <row r="305" spans="1:9" ht="47.25" x14ac:dyDescent="0.25">
      <c r="A305" s="31">
        <v>255</v>
      </c>
      <c r="B305" s="37" t="s">
        <v>603</v>
      </c>
      <c r="C305" s="38" t="s">
        <v>11</v>
      </c>
      <c r="D305" s="38">
        <v>12</v>
      </c>
      <c r="E305" s="38">
        <v>2</v>
      </c>
      <c r="F305" s="38">
        <v>0.75</v>
      </c>
      <c r="G305" s="37" t="s">
        <v>158</v>
      </c>
      <c r="H305" s="50" t="s">
        <v>755</v>
      </c>
      <c r="I305" s="38">
        <v>2</v>
      </c>
    </row>
    <row r="306" spans="1:9" ht="47.25" x14ac:dyDescent="0.25">
      <c r="A306" s="31">
        <v>256</v>
      </c>
      <c r="B306" s="37" t="s">
        <v>604</v>
      </c>
      <c r="C306" s="38" t="s">
        <v>11</v>
      </c>
      <c r="D306" s="38">
        <v>12</v>
      </c>
      <c r="E306" s="38">
        <v>2</v>
      </c>
      <c r="F306" s="38">
        <v>0.75</v>
      </c>
      <c r="G306" s="37" t="s">
        <v>158</v>
      </c>
      <c r="H306" s="50" t="s">
        <v>756</v>
      </c>
      <c r="I306" s="38">
        <v>3</v>
      </c>
    </row>
    <row r="307" spans="1:9" ht="31.5" x14ac:dyDescent="0.25">
      <c r="A307" s="31">
        <v>257</v>
      </c>
      <c r="B307" s="37" t="s">
        <v>605</v>
      </c>
      <c r="C307" s="38" t="s">
        <v>11</v>
      </c>
      <c r="D307" s="38">
        <v>12</v>
      </c>
      <c r="E307" s="38">
        <v>2</v>
      </c>
      <c r="F307" s="38">
        <v>0.75</v>
      </c>
      <c r="G307" s="37" t="s">
        <v>158</v>
      </c>
      <c r="H307" s="50" t="s">
        <v>846</v>
      </c>
      <c r="I307" s="38">
        <v>4</v>
      </c>
    </row>
    <row r="308" spans="1:9" ht="63" x14ac:dyDescent="0.25">
      <c r="A308" s="31">
        <v>258</v>
      </c>
      <c r="B308" s="37" t="s">
        <v>606</v>
      </c>
      <c r="C308" s="38" t="s">
        <v>11</v>
      </c>
      <c r="D308" s="38">
        <v>12</v>
      </c>
      <c r="E308" s="38">
        <v>2</v>
      </c>
      <c r="F308" s="38">
        <v>0.75</v>
      </c>
      <c r="G308" s="37" t="s">
        <v>158</v>
      </c>
      <c r="H308" s="50" t="s">
        <v>847</v>
      </c>
      <c r="I308" s="38">
        <v>5</v>
      </c>
    </row>
    <row r="309" spans="1:9" ht="15.75" x14ac:dyDescent="0.25">
      <c r="A309" s="127" t="s">
        <v>769</v>
      </c>
      <c r="B309" s="127"/>
      <c r="C309" s="127"/>
      <c r="D309" s="127"/>
      <c r="E309" s="127"/>
      <c r="F309" s="127"/>
      <c r="G309" s="49"/>
      <c r="H309" s="51"/>
      <c r="I309" s="40"/>
    </row>
    <row r="310" spans="1:9" ht="31.5" x14ac:dyDescent="0.25">
      <c r="A310" s="31">
        <v>259</v>
      </c>
      <c r="B310" s="37" t="s">
        <v>608</v>
      </c>
      <c r="C310" s="38" t="s">
        <v>11</v>
      </c>
      <c r="D310" s="38">
        <v>12</v>
      </c>
      <c r="E310" s="38">
        <v>2</v>
      </c>
      <c r="F310" s="38">
        <v>0.75</v>
      </c>
      <c r="G310" s="37" t="s">
        <v>158</v>
      </c>
      <c r="H310" s="50" t="s">
        <v>671</v>
      </c>
      <c r="I310" s="40">
        <v>1</v>
      </c>
    </row>
    <row r="311" spans="1:9" ht="31.5" x14ac:dyDescent="0.25">
      <c r="A311" s="31">
        <v>260</v>
      </c>
      <c r="B311" s="37" t="s">
        <v>607</v>
      </c>
      <c r="C311" s="38" t="s">
        <v>11</v>
      </c>
      <c r="D311" s="38">
        <v>12</v>
      </c>
      <c r="E311" s="38">
        <v>2</v>
      </c>
      <c r="F311" s="38">
        <v>0.75</v>
      </c>
      <c r="G311" s="37" t="s">
        <v>158</v>
      </c>
      <c r="H311" s="52" t="s">
        <v>669</v>
      </c>
      <c r="I311" s="40">
        <v>2</v>
      </c>
    </row>
    <row r="312" spans="1:9" ht="47.25" x14ac:dyDescent="0.25">
      <c r="A312" s="31">
        <v>261</v>
      </c>
      <c r="B312" s="37" t="s">
        <v>609</v>
      </c>
      <c r="C312" s="38" t="s">
        <v>11</v>
      </c>
      <c r="D312" s="38">
        <v>12</v>
      </c>
      <c r="E312" s="38">
        <v>2</v>
      </c>
      <c r="F312" s="38">
        <v>0.75</v>
      </c>
      <c r="G312" s="37" t="s">
        <v>158</v>
      </c>
      <c r="H312" s="53" t="s">
        <v>670</v>
      </c>
      <c r="I312" s="40">
        <v>3</v>
      </c>
    </row>
    <row r="313" spans="1:9" ht="47.25" x14ac:dyDescent="0.25">
      <c r="A313" s="31">
        <v>262</v>
      </c>
      <c r="B313" s="40" t="s">
        <v>610</v>
      </c>
      <c r="C313" s="38" t="s">
        <v>11</v>
      </c>
      <c r="D313" s="38">
        <v>12</v>
      </c>
      <c r="E313" s="38">
        <v>2</v>
      </c>
      <c r="F313" s="38">
        <v>0.75</v>
      </c>
      <c r="G313" s="37" t="s">
        <v>158</v>
      </c>
      <c r="H313" s="53" t="s">
        <v>672</v>
      </c>
      <c r="I313" s="40">
        <v>4</v>
      </c>
    </row>
    <row r="314" spans="1:9" ht="47.25" x14ac:dyDescent="0.25">
      <c r="A314" s="31">
        <v>263</v>
      </c>
      <c r="B314" s="54" t="s">
        <v>611</v>
      </c>
      <c r="C314" s="38" t="s">
        <v>11</v>
      </c>
      <c r="D314" s="38">
        <v>12</v>
      </c>
      <c r="E314" s="38">
        <v>2</v>
      </c>
      <c r="F314" s="38">
        <v>0.75</v>
      </c>
      <c r="G314" s="37" t="s">
        <v>158</v>
      </c>
      <c r="H314" s="53" t="s">
        <v>673</v>
      </c>
      <c r="I314" s="40">
        <v>5</v>
      </c>
    </row>
    <row r="315" spans="1:9" ht="47.25" x14ac:dyDescent="0.25">
      <c r="A315" s="31">
        <v>264</v>
      </c>
      <c r="B315" s="40" t="s">
        <v>612</v>
      </c>
      <c r="C315" s="38" t="s">
        <v>11</v>
      </c>
      <c r="D315" s="38">
        <v>12</v>
      </c>
      <c r="E315" s="38">
        <v>2</v>
      </c>
      <c r="F315" s="38">
        <v>0.75</v>
      </c>
      <c r="G315" s="37" t="s">
        <v>158</v>
      </c>
      <c r="H315" s="53" t="s">
        <v>674</v>
      </c>
      <c r="I315" s="40">
        <v>6</v>
      </c>
    </row>
    <row r="316" spans="1:9" ht="47.25" x14ac:dyDescent="0.25">
      <c r="A316" s="31">
        <v>265</v>
      </c>
      <c r="B316" s="54" t="s">
        <v>613</v>
      </c>
      <c r="C316" s="38" t="s">
        <v>11</v>
      </c>
      <c r="D316" s="38">
        <v>12</v>
      </c>
      <c r="E316" s="38">
        <v>2</v>
      </c>
      <c r="F316" s="38">
        <v>0.75</v>
      </c>
      <c r="G316" s="37" t="s">
        <v>158</v>
      </c>
      <c r="H316" s="50" t="s">
        <v>675</v>
      </c>
      <c r="I316" s="40">
        <v>7</v>
      </c>
    </row>
    <row r="317" spans="1:9" ht="47.25" x14ac:dyDescent="0.25">
      <c r="A317" s="31">
        <v>266</v>
      </c>
      <c r="B317" s="54" t="s">
        <v>614</v>
      </c>
      <c r="C317" s="38" t="s">
        <v>11</v>
      </c>
      <c r="D317" s="38">
        <v>12</v>
      </c>
      <c r="E317" s="38">
        <v>2</v>
      </c>
      <c r="F317" s="38">
        <v>0.75</v>
      </c>
      <c r="G317" s="37" t="s">
        <v>158</v>
      </c>
      <c r="H317" s="50" t="s">
        <v>676</v>
      </c>
      <c r="I317" s="40">
        <v>8</v>
      </c>
    </row>
    <row r="318" spans="1:9" ht="47.25" x14ac:dyDescent="0.25">
      <c r="A318" s="31">
        <v>267</v>
      </c>
      <c r="B318" s="40" t="s">
        <v>615</v>
      </c>
      <c r="C318" s="38" t="s">
        <v>11</v>
      </c>
      <c r="D318" s="38">
        <v>12</v>
      </c>
      <c r="E318" s="38">
        <v>2</v>
      </c>
      <c r="F318" s="38">
        <v>0.75</v>
      </c>
      <c r="G318" s="37" t="s">
        <v>158</v>
      </c>
      <c r="H318" s="50" t="s">
        <v>841</v>
      </c>
      <c r="I318" s="40">
        <v>9</v>
      </c>
    </row>
    <row r="319" spans="1:9" ht="31.5" x14ac:dyDescent="0.25">
      <c r="A319" s="31">
        <v>268</v>
      </c>
      <c r="B319" s="37" t="s">
        <v>616</v>
      </c>
      <c r="C319" s="38" t="s">
        <v>11</v>
      </c>
      <c r="D319" s="38">
        <v>12</v>
      </c>
      <c r="E319" s="38">
        <v>2</v>
      </c>
      <c r="F319" s="38">
        <v>0.75</v>
      </c>
      <c r="G319" s="37" t="s">
        <v>158</v>
      </c>
      <c r="H319" s="53" t="s">
        <v>842</v>
      </c>
      <c r="I319" s="40">
        <v>10</v>
      </c>
    </row>
    <row r="320" spans="1:9" ht="63" x14ac:dyDescent="0.25">
      <c r="A320" s="31">
        <v>269</v>
      </c>
      <c r="B320" s="37" t="s">
        <v>617</v>
      </c>
      <c r="C320" s="38" t="s">
        <v>11</v>
      </c>
      <c r="D320" s="38">
        <v>12</v>
      </c>
      <c r="E320" s="38">
        <v>2</v>
      </c>
      <c r="F320" s="38">
        <v>0.75</v>
      </c>
      <c r="G320" s="37" t="s">
        <v>158</v>
      </c>
      <c r="H320" s="53" t="s">
        <v>845</v>
      </c>
      <c r="I320" s="40">
        <v>11</v>
      </c>
    </row>
    <row r="321" spans="1:34" ht="78.75" x14ac:dyDescent="0.25">
      <c r="A321" s="31">
        <v>270</v>
      </c>
      <c r="B321" s="37" t="s">
        <v>618</v>
      </c>
      <c r="C321" s="38" t="s">
        <v>11</v>
      </c>
      <c r="D321" s="38">
        <v>12</v>
      </c>
      <c r="E321" s="38">
        <v>2</v>
      </c>
      <c r="F321" s="38">
        <v>0.75</v>
      </c>
      <c r="G321" s="37" t="s">
        <v>158</v>
      </c>
      <c r="H321" s="53" t="s">
        <v>844</v>
      </c>
      <c r="I321" s="40">
        <v>12</v>
      </c>
    </row>
    <row r="322" spans="1:34" ht="78.75" x14ac:dyDescent="0.25">
      <c r="A322" s="31">
        <v>271</v>
      </c>
      <c r="B322" s="37" t="s">
        <v>619</v>
      </c>
      <c r="C322" s="38" t="s">
        <v>11</v>
      </c>
      <c r="D322" s="38">
        <v>12</v>
      </c>
      <c r="E322" s="38">
        <v>2</v>
      </c>
      <c r="F322" s="38">
        <v>0.75</v>
      </c>
      <c r="G322" s="37" t="s">
        <v>158</v>
      </c>
      <c r="H322" s="53" t="s">
        <v>843</v>
      </c>
      <c r="I322" s="40">
        <v>13</v>
      </c>
    </row>
    <row r="323" spans="1:34" ht="15.75" x14ac:dyDescent="0.25">
      <c r="A323" s="31">
        <v>272</v>
      </c>
      <c r="B323" s="37" t="s">
        <v>620</v>
      </c>
      <c r="C323" s="38" t="s">
        <v>11</v>
      </c>
      <c r="D323" s="38">
        <v>4</v>
      </c>
      <c r="E323" s="38">
        <v>1</v>
      </c>
      <c r="F323" s="38">
        <v>0.9</v>
      </c>
      <c r="G323" s="37" t="s">
        <v>621</v>
      </c>
      <c r="H323" s="53" t="s">
        <v>622</v>
      </c>
      <c r="I323" s="40"/>
      <c r="J323">
        <v>14</v>
      </c>
    </row>
    <row r="324" spans="1:34" ht="15.75" x14ac:dyDescent="0.25">
      <c r="A324" s="137" t="s">
        <v>707</v>
      </c>
      <c r="B324" s="137"/>
      <c r="C324" s="137"/>
      <c r="D324" s="137"/>
      <c r="E324" s="137"/>
      <c r="F324" s="137"/>
      <c r="G324" s="137"/>
      <c r="H324" s="138"/>
      <c r="I324" s="40"/>
    </row>
    <row r="325" spans="1:34" ht="15.75" x14ac:dyDescent="0.25">
      <c r="A325" s="82"/>
      <c r="B325" s="47"/>
      <c r="C325" s="83"/>
      <c r="D325" s="83"/>
      <c r="E325" s="83"/>
      <c r="F325" s="83"/>
      <c r="G325" s="47"/>
      <c r="H325" s="79"/>
      <c r="I325" s="40"/>
    </row>
    <row r="326" spans="1:34" ht="31.5" x14ac:dyDescent="0.25">
      <c r="A326" s="31">
        <v>273</v>
      </c>
      <c r="B326" s="42" t="s">
        <v>623</v>
      </c>
      <c r="C326" s="38" t="s">
        <v>11</v>
      </c>
      <c r="D326" s="37">
        <v>12</v>
      </c>
      <c r="E326" s="37">
        <v>2</v>
      </c>
      <c r="F326" s="37">
        <v>0.75</v>
      </c>
      <c r="G326" s="37" t="s">
        <v>158</v>
      </c>
      <c r="H326" s="50" t="s">
        <v>657</v>
      </c>
      <c r="I326" s="37">
        <v>1</v>
      </c>
      <c r="AH326">
        <v>1</v>
      </c>
    </row>
    <row r="327" spans="1:34" ht="31.5" x14ac:dyDescent="0.25">
      <c r="A327" s="31">
        <v>274</v>
      </c>
      <c r="B327" s="42" t="s">
        <v>624</v>
      </c>
      <c r="C327" s="38" t="s">
        <v>11</v>
      </c>
      <c r="D327" s="37">
        <v>12</v>
      </c>
      <c r="E327" s="37">
        <v>2</v>
      </c>
      <c r="F327" s="55">
        <v>0.75</v>
      </c>
      <c r="G327" s="56" t="s">
        <v>158</v>
      </c>
      <c r="H327" s="50" t="s">
        <v>663</v>
      </c>
      <c r="I327" s="37">
        <v>2</v>
      </c>
      <c r="AH327">
        <v>2</v>
      </c>
    </row>
    <row r="328" spans="1:34" ht="31.5" x14ac:dyDescent="0.25">
      <c r="A328" s="31">
        <v>275</v>
      </c>
      <c r="B328" s="42" t="s">
        <v>625</v>
      </c>
      <c r="C328" s="38" t="s">
        <v>11</v>
      </c>
      <c r="D328" s="37">
        <v>12</v>
      </c>
      <c r="E328" s="37">
        <v>2</v>
      </c>
      <c r="F328" s="55">
        <v>0.75</v>
      </c>
      <c r="G328" s="56" t="s">
        <v>158</v>
      </c>
      <c r="H328" s="50" t="s">
        <v>662</v>
      </c>
      <c r="I328" s="37">
        <v>3</v>
      </c>
      <c r="AH328">
        <v>3</v>
      </c>
    </row>
    <row r="329" spans="1:34" ht="47.25" x14ac:dyDescent="0.25">
      <c r="A329" s="31">
        <v>276</v>
      </c>
      <c r="B329" s="87" t="s">
        <v>631</v>
      </c>
      <c r="C329" s="38" t="s">
        <v>11</v>
      </c>
      <c r="D329" s="37">
        <v>12</v>
      </c>
      <c r="E329" s="37">
        <v>2</v>
      </c>
      <c r="F329" s="55">
        <v>0.75</v>
      </c>
      <c r="G329" s="56" t="s">
        <v>158</v>
      </c>
      <c r="H329" s="50" t="s">
        <v>661</v>
      </c>
      <c r="I329" s="37">
        <v>4</v>
      </c>
      <c r="AH329">
        <v>4</v>
      </c>
    </row>
    <row r="330" spans="1:34" ht="47.25" x14ac:dyDescent="0.25">
      <c r="A330" s="31">
        <v>277</v>
      </c>
      <c r="B330" s="87" t="s">
        <v>632</v>
      </c>
      <c r="C330" s="38" t="s">
        <v>11</v>
      </c>
      <c r="D330" s="37">
        <v>12</v>
      </c>
      <c r="E330" s="37">
        <v>2</v>
      </c>
      <c r="F330" s="55">
        <v>0.75</v>
      </c>
      <c r="G330" s="56" t="s">
        <v>158</v>
      </c>
      <c r="H330" s="50" t="s">
        <v>664</v>
      </c>
      <c r="I330" s="37">
        <v>5</v>
      </c>
      <c r="AH330">
        <v>5</v>
      </c>
    </row>
    <row r="331" spans="1:34" ht="47.25" x14ac:dyDescent="0.25">
      <c r="A331" s="31">
        <v>278</v>
      </c>
      <c r="B331" s="87" t="s">
        <v>651</v>
      </c>
      <c r="C331" s="38" t="s">
        <v>11</v>
      </c>
      <c r="D331" s="37">
        <v>12</v>
      </c>
      <c r="E331" s="37">
        <v>2</v>
      </c>
      <c r="F331" s="55">
        <v>0.75</v>
      </c>
      <c r="G331" s="56" t="s">
        <v>158</v>
      </c>
      <c r="H331" s="50" t="s">
        <v>680</v>
      </c>
      <c r="I331" s="37">
        <v>6</v>
      </c>
      <c r="AH331">
        <v>6</v>
      </c>
    </row>
    <row r="332" spans="1:34" ht="47.25" x14ac:dyDescent="0.25">
      <c r="A332" s="31">
        <v>279</v>
      </c>
      <c r="B332" s="87" t="s">
        <v>626</v>
      </c>
      <c r="C332" s="38" t="s">
        <v>11</v>
      </c>
      <c r="D332" s="37">
        <v>12</v>
      </c>
      <c r="E332" s="37">
        <v>2</v>
      </c>
      <c r="F332" s="55">
        <v>0.75</v>
      </c>
      <c r="G332" s="56" t="s">
        <v>158</v>
      </c>
      <c r="H332" s="50" t="s">
        <v>665</v>
      </c>
      <c r="I332" s="37">
        <v>7</v>
      </c>
      <c r="AH332">
        <v>7</v>
      </c>
    </row>
    <row r="333" spans="1:34" ht="31.5" x14ac:dyDescent="0.25">
      <c r="A333" s="31">
        <v>280</v>
      </c>
      <c r="B333" s="87" t="s">
        <v>629</v>
      </c>
      <c r="C333" s="38" t="s">
        <v>11</v>
      </c>
      <c r="D333" s="37">
        <v>12</v>
      </c>
      <c r="E333" s="37">
        <v>2</v>
      </c>
      <c r="F333" s="55">
        <v>0.75</v>
      </c>
      <c r="G333" s="56" t="s">
        <v>158</v>
      </c>
      <c r="H333" s="50" t="s">
        <v>668</v>
      </c>
      <c r="I333" s="37">
        <v>8</v>
      </c>
      <c r="AH333">
        <v>8</v>
      </c>
    </row>
    <row r="334" spans="1:34" ht="31.5" x14ac:dyDescent="0.25">
      <c r="A334" s="31">
        <v>281</v>
      </c>
      <c r="B334" s="87" t="s">
        <v>630</v>
      </c>
      <c r="C334" s="38" t="s">
        <v>11</v>
      </c>
      <c r="D334" s="37">
        <v>12</v>
      </c>
      <c r="E334" s="37">
        <v>2</v>
      </c>
      <c r="F334" s="55">
        <v>0.75</v>
      </c>
      <c r="G334" s="56" t="s">
        <v>158</v>
      </c>
      <c r="H334" s="50" t="s">
        <v>660</v>
      </c>
      <c r="I334" s="37">
        <v>9</v>
      </c>
      <c r="AH334">
        <v>9</v>
      </c>
    </row>
    <row r="335" spans="1:34" ht="47.25" x14ac:dyDescent="0.25">
      <c r="A335" s="31">
        <v>282</v>
      </c>
      <c r="B335" s="87" t="s">
        <v>652</v>
      </c>
      <c r="C335" s="38" t="s">
        <v>11</v>
      </c>
      <c r="D335" s="37">
        <v>12</v>
      </c>
      <c r="E335" s="37">
        <v>2</v>
      </c>
      <c r="F335" s="55">
        <v>0.75</v>
      </c>
      <c r="G335" s="56" t="s">
        <v>158</v>
      </c>
      <c r="H335" s="50" t="s">
        <v>677</v>
      </c>
      <c r="I335" s="37">
        <v>10</v>
      </c>
      <c r="AH335">
        <v>10</v>
      </c>
    </row>
    <row r="336" spans="1:34" ht="47.25" x14ac:dyDescent="0.25">
      <c r="A336" s="31">
        <v>283</v>
      </c>
      <c r="B336" s="87" t="s">
        <v>653</v>
      </c>
      <c r="C336" s="38" t="s">
        <v>11</v>
      </c>
      <c r="D336" s="37">
        <v>12</v>
      </c>
      <c r="E336" s="37">
        <v>2</v>
      </c>
      <c r="F336" s="55">
        <v>0.75</v>
      </c>
      <c r="G336" s="56" t="s">
        <v>158</v>
      </c>
      <c r="H336" s="50" t="s">
        <v>678</v>
      </c>
      <c r="I336" s="37">
        <v>11</v>
      </c>
      <c r="AH336">
        <v>11</v>
      </c>
    </row>
    <row r="337" spans="1:34" ht="47.25" x14ac:dyDescent="0.25">
      <c r="A337" s="31">
        <v>284</v>
      </c>
      <c r="B337" s="87" t="s">
        <v>654</v>
      </c>
      <c r="C337" s="38" t="s">
        <v>11</v>
      </c>
      <c r="D337" s="37">
        <v>12</v>
      </c>
      <c r="E337" s="37">
        <v>2</v>
      </c>
      <c r="F337" s="55">
        <v>0.75</v>
      </c>
      <c r="G337" s="56" t="s">
        <v>158</v>
      </c>
      <c r="H337" s="50" t="s">
        <v>679</v>
      </c>
      <c r="I337" s="37">
        <v>12</v>
      </c>
      <c r="AH337">
        <v>12</v>
      </c>
    </row>
    <row r="338" spans="1:34" ht="31.5" x14ac:dyDescent="0.25">
      <c r="A338" s="31">
        <v>285</v>
      </c>
      <c r="B338" s="87" t="s">
        <v>655</v>
      </c>
      <c r="C338" s="38" t="s">
        <v>11</v>
      </c>
      <c r="D338" s="37">
        <v>12</v>
      </c>
      <c r="E338" s="37">
        <v>2</v>
      </c>
      <c r="F338" s="55">
        <v>0.75</v>
      </c>
      <c r="G338" s="56" t="s">
        <v>158</v>
      </c>
      <c r="H338" s="50" t="s">
        <v>861</v>
      </c>
      <c r="I338" s="37">
        <v>13</v>
      </c>
      <c r="AH338">
        <v>13</v>
      </c>
    </row>
    <row r="339" spans="1:34" ht="31.5" x14ac:dyDescent="0.25">
      <c r="A339" s="31">
        <v>286</v>
      </c>
      <c r="B339" s="87" t="s">
        <v>639</v>
      </c>
      <c r="C339" s="38" t="s">
        <v>11</v>
      </c>
      <c r="D339" s="37">
        <v>12</v>
      </c>
      <c r="E339" s="37">
        <v>2</v>
      </c>
      <c r="F339" s="55">
        <v>0.75</v>
      </c>
      <c r="G339" s="56" t="s">
        <v>158</v>
      </c>
      <c r="H339" s="51" t="s">
        <v>681</v>
      </c>
      <c r="I339" s="37">
        <v>14</v>
      </c>
      <c r="AH339">
        <v>14</v>
      </c>
    </row>
    <row r="340" spans="1:34" ht="31.5" x14ac:dyDescent="0.25">
      <c r="A340" s="31">
        <v>287</v>
      </c>
      <c r="B340" s="66" t="s">
        <v>667</v>
      </c>
      <c r="C340" s="38" t="s">
        <v>11</v>
      </c>
      <c r="D340" s="37">
        <v>12</v>
      </c>
      <c r="E340" s="37">
        <v>2</v>
      </c>
      <c r="F340" s="55">
        <v>0.75</v>
      </c>
      <c r="G340" s="56" t="s">
        <v>158</v>
      </c>
      <c r="H340" s="57" t="s">
        <v>683</v>
      </c>
      <c r="I340" s="37">
        <v>15</v>
      </c>
      <c r="AH340">
        <v>15</v>
      </c>
    </row>
    <row r="341" spans="1:34" ht="31.5" x14ac:dyDescent="0.25">
      <c r="A341" s="31">
        <v>288</v>
      </c>
      <c r="B341" s="87" t="s">
        <v>640</v>
      </c>
      <c r="C341" s="38" t="s">
        <v>11</v>
      </c>
      <c r="D341" s="37">
        <v>12</v>
      </c>
      <c r="E341" s="37">
        <v>2</v>
      </c>
      <c r="F341" s="55">
        <v>0.75</v>
      </c>
      <c r="G341" s="56" t="s">
        <v>158</v>
      </c>
      <c r="H341" s="50" t="s">
        <v>684</v>
      </c>
      <c r="I341" s="37">
        <v>16</v>
      </c>
      <c r="AH341">
        <v>16</v>
      </c>
    </row>
    <row r="342" spans="1:34" ht="47.25" x14ac:dyDescent="0.25">
      <c r="A342" s="31">
        <v>289</v>
      </c>
      <c r="B342" s="87" t="s">
        <v>627</v>
      </c>
      <c r="C342" s="38" t="s">
        <v>11</v>
      </c>
      <c r="D342" s="37">
        <v>12</v>
      </c>
      <c r="E342" s="37">
        <v>2</v>
      </c>
      <c r="F342" s="55">
        <v>0.75</v>
      </c>
      <c r="G342" s="56" t="s">
        <v>158</v>
      </c>
      <c r="H342" s="50" t="s">
        <v>682</v>
      </c>
      <c r="I342" s="37">
        <v>17</v>
      </c>
      <c r="AH342">
        <v>17</v>
      </c>
    </row>
    <row r="343" spans="1:34" ht="47.25" x14ac:dyDescent="0.25">
      <c r="A343" s="31">
        <v>290</v>
      </c>
      <c r="B343" s="87" t="s">
        <v>628</v>
      </c>
      <c r="C343" s="38" t="s">
        <v>11</v>
      </c>
      <c r="D343" s="37">
        <v>12</v>
      </c>
      <c r="E343" s="37">
        <v>2</v>
      </c>
      <c r="F343" s="55">
        <v>0.75</v>
      </c>
      <c r="G343" s="56" t="s">
        <v>158</v>
      </c>
      <c r="H343" s="50" t="s">
        <v>685</v>
      </c>
      <c r="I343" s="37">
        <v>18</v>
      </c>
      <c r="AH343">
        <v>18</v>
      </c>
    </row>
    <row r="344" spans="1:34" ht="31.5" x14ac:dyDescent="0.25">
      <c r="A344" s="31">
        <v>291</v>
      </c>
      <c r="B344" s="87" t="s">
        <v>633</v>
      </c>
      <c r="C344" s="38" t="s">
        <v>11</v>
      </c>
      <c r="D344" s="37">
        <v>12</v>
      </c>
      <c r="E344" s="37">
        <v>2</v>
      </c>
      <c r="F344" s="55">
        <v>0.75</v>
      </c>
      <c r="G344" s="56" t="s">
        <v>158</v>
      </c>
      <c r="H344" s="50" t="s">
        <v>686</v>
      </c>
      <c r="I344" s="37">
        <v>19</v>
      </c>
      <c r="AH344">
        <v>19</v>
      </c>
    </row>
    <row r="345" spans="1:34" ht="47.25" x14ac:dyDescent="0.25">
      <c r="A345" s="31">
        <v>292</v>
      </c>
      <c r="B345" s="87" t="s">
        <v>634</v>
      </c>
      <c r="C345" s="38" t="s">
        <v>11</v>
      </c>
      <c r="D345" s="37">
        <v>12</v>
      </c>
      <c r="E345" s="37">
        <v>2</v>
      </c>
      <c r="F345" s="55">
        <v>0.75</v>
      </c>
      <c r="G345" s="56" t="s">
        <v>158</v>
      </c>
      <c r="H345" s="50" t="s">
        <v>687</v>
      </c>
      <c r="I345" s="37">
        <v>20</v>
      </c>
      <c r="AH345">
        <v>20</v>
      </c>
    </row>
    <row r="346" spans="1:34" ht="78.75" x14ac:dyDescent="0.25">
      <c r="A346" s="31">
        <v>293</v>
      </c>
      <c r="B346" s="88" t="s">
        <v>637</v>
      </c>
      <c r="C346" s="38" t="s">
        <v>11</v>
      </c>
      <c r="D346" s="37">
        <v>12</v>
      </c>
      <c r="E346" s="37">
        <v>2</v>
      </c>
      <c r="F346" s="55">
        <v>0.75</v>
      </c>
      <c r="G346" s="56" t="s">
        <v>158</v>
      </c>
      <c r="H346" s="50" t="s">
        <v>688</v>
      </c>
      <c r="I346" s="37">
        <v>21</v>
      </c>
      <c r="AH346">
        <v>21</v>
      </c>
    </row>
    <row r="347" spans="1:34" ht="78.75" x14ac:dyDescent="0.25">
      <c r="A347" s="31">
        <v>294</v>
      </c>
      <c r="B347" s="88" t="s">
        <v>649</v>
      </c>
      <c r="C347" s="38" t="s">
        <v>11</v>
      </c>
      <c r="D347" s="37">
        <v>12</v>
      </c>
      <c r="E347" s="37">
        <v>2</v>
      </c>
      <c r="F347" s="55">
        <v>0.75</v>
      </c>
      <c r="G347" s="56" t="s">
        <v>158</v>
      </c>
      <c r="H347" s="50" t="s">
        <v>689</v>
      </c>
      <c r="I347" s="37">
        <v>22</v>
      </c>
      <c r="AH347">
        <v>22</v>
      </c>
    </row>
    <row r="348" spans="1:34" ht="31.5" x14ac:dyDescent="0.25">
      <c r="A348" s="31">
        <v>295</v>
      </c>
      <c r="B348" s="88" t="s">
        <v>645</v>
      </c>
      <c r="C348" s="38" t="s">
        <v>11</v>
      </c>
      <c r="D348" s="37">
        <v>12</v>
      </c>
      <c r="E348" s="37">
        <v>2</v>
      </c>
      <c r="F348" s="55">
        <v>0.75</v>
      </c>
      <c r="G348" s="56" t="s">
        <v>158</v>
      </c>
      <c r="H348" s="50" t="s">
        <v>690</v>
      </c>
      <c r="I348" s="37">
        <v>23</v>
      </c>
      <c r="AH348">
        <v>23</v>
      </c>
    </row>
    <row r="349" spans="1:34" ht="31.5" x14ac:dyDescent="0.25">
      <c r="A349" s="31">
        <v>296</v>
      </c>
      <c r="B349" s="87" t="s">
        <v>646</v>
      </c>
      <c r="C349" s="38" t="s">
        <v>11</v>
      </c>
      <c r="D349" s="37">
        <v>12</v>
      </c>
      <c r="E349" s="37">
        <v>2</v>
      </c>
      <c r="F349" s="55">
        <v>0.75</v>
      </c>
      <c r="G349" s="56" t="s">
        <v>158</v>
      </c>
      <c r="H349" s="50" t="s">
        <v>691</v>
      </c>
      <c r="I349" s="37">
        <v>24</v>
      </c>
      <c r="AH349">
        <v>24</v>
      </c>
    </row>
    <row r="350" spans="1:34" ht="47.25" x14ac:dyDescent="0.25">
      <c r="A350" s="31">
        <v>297</v>
      </c>
      <c r="B350" s="87" t="s">
        <v>647</v>
      </c>
      <c r="C350" s="38" t="s">
        <v>11</v>
      </c>
      <c r="D350" s="37">
        <v>12</v>
      </c>
      <c r="E350" s="37">
        <v>2</v>
      </c>
      <c r="F350" s="55">
        <v>0.75</v>
      </c>
      <c r="G350" s="56" t="s">
        <v>158</v>
      </c>
      <c r="H350" s="58" t="s">
        <v>702</v>
      </c>
      <c r="I350" s="37">
        <v>25</v>
      </c>
      <c r="AH350">
        <v>25</v>
      </c>
    </row>
    <row r="351" spans="1:34" ht="63" x14ac:dyDescent="0.25">
      <c r="A351" s="31">
        <v>298</v>
      </c>
      <c r="B351" s="87" t="s">
        <v>638</v>
      </c>
      <c r="C351" s="38" t="s">
        <v>11</v>
      </c>
      <c r="D351" s="37">
        <v>12</v>
      </c>
      <c r="E351" s="37">
        <v>2</v>
      </c>
      <c r="F351" s="55">
        <v>0.75</v>
      </c>
      <c r="G351" s="56" t="s">
        <v>158</v>
      </c>
      <c r="H351" s="50" t="s">
        <v>692</v>
      </c>
      <c r="I351" s="37">
        <v>26</v>
      </c>
      <c r="AH351">
        <v>26</v>
      </c>
    </row>
    <row r="352" spans="1:34" ht="47.25" x14ac:dyDescent="0.25">
      <c r="A352" s="31">
        <v>299</v>
      </c>
      <c r="B352" s="66" t="s">
        <v>635</v>
      </c>
      <c r="C352" s="59" t="s">
        <v>11</v>
      </c>
      <c r="D352" s="42">
        <v>12</v>
      </c>
      <c r="E352" s="42">
        <v>2</v>
      </c>
      <c r="F352" s="60">
        <v>0.75</v>
      </c>
      <c r="G352" s="61" t="s">
        <v>158</v>
      </c>
      <c r="H352" s="57" t="s">
        <v>693</v>
      </c>
      <c r="I352" s="37">
        <v>27</v>
      </c>
      <c r="AH352">
        <v>27</v>
      </c>
    </row>
    <row r="353" spans="1:34" ht="47.25" x14ac:dyDescent="0.25">
      <c r="A353" s="31">
        <v>300</v>
      </c>
      <c r="B353" s="89" t="s">
        <v>704</v>
      </c>
      <c r="C353" s="62" t="s">
        <v>11</v>
      </c>
      <c r="D353" s="63">
        <v>12</v>
      </c>
      <c r="E353" s="63">
        <v>2</v>
      </c>
      <c r="F353" s="60">
        <v>0.75</v>
      </c>
      <c r="G353" s="61" t="s">
        <v>158</v>
      </c>
      <c r="H353" s="57" t="s">
        <v>694</v>
      </c>
      <c r="I353" s="37">
        <v>28</v>
      </c>
      <c r="AH353">
        <v>28</v>
      </c>
    </row>
    <row r="354" spans="1:34" ht="31.5" x14ac:dyDescent="0.25">
      <c r="A354" s="31">
        <v>301</v>
      </c>
      <c r="B354" s="66" t="s">
        <v>648</v>
      </c>
      <c r="C354" s="59" t="s">
        <v>11</v>
      </c>
      <c r="D354" s="42">
        <v>12</v>
      </c>
      <c r="E354" s="42">
        <v>2</v>
      </c>
      <c r="F354" s="60">
        <v>0.75</v>
      </c>
      <c r="G354" s="61" t="s">
        <v>158</v>
      </c>
      <c r="H354" s="57" t="s">
        <v>695</v>
      </c>
      <c r="I354" s="37">
        <v>29</v>
      </c>
      <c r="AH354">
        <v>29</v>
      </c>
    </row>
    <row r="355" spans="1:34" ht="31.5" x14ac:dyDescent="0.25">
      <c r="A355" s="31">
        <v>302</v>
      </c>
      <c r="B355" s="66" t="s">
        <v>666</v>
      </c>
      <c r="C355" s="59" t="s">
        <v>11</v>
      </c>
      <c r="D355" s="42">
        <v>12</v>
      </c>
      <c r="E355" s="42">
        <v>2</v>
      </c>
      <c r="F355" s="60">
        <v>0.75</v>
      </c>
      <c r="G355" s="61" t="s">
        <v>158</v>
      </c>
      <c r="H355" s="57" t="s">
        <v>696</v>
      </c>
      <c r="I355" s="37">
        <v>30</v>
      </c>
      <c r="AH355">
        <v>30</v>
      </c>
    </row>
    <row r="356" spans="1:34" ht="31.5" x14ac:dyDescent="0.25">
      <c r="A356" s="31">
        <v>303</v>
      </c>
      <c r="B356" s="66" t="s">
        <v>636</v>
      </c>
      <c r="C356" s="59" t="s">
        <v>11</v>
      </c>
      <c r="D356" s="42">
        <v>12</v>
      </c>
      <c r="E356" s="42">
        <v>2</v>
      </c>
      <c r="F356" s="60">
        <v>0.75</v>
      </c>
      <c r="G356" s="61" t="s">
        <v>158</v>
      </c>
      <c r="H356" s="57" t="s">
        <v>697</v>
      </c>
      <c r="I356" s="37">
        <v>31</v>
      </c>
      <c r="AH356">
        <v>31</v>
      </c>
    </row>
    <row r="357" spans="1:34" ht="31.5" x14ac:dyDescent="0.25">
      <c r="A357" s="31">
        <v>304</v>
      </c>
      <c r="B357" s="87" t="s">
        <v>650</v>
      </c>
      <c r="C357" s="38" t="s">
        <v>11</v>
      </c>
      <c r="D357" s="37">
        <v>12</v>
      </c>
      <c r="E357" s="37">
        <v>2</v>
      </c>
      <c r="F357" s="55">
        <v>0.75</v>
      </c>
      <c r="G357" s="56" t="s">
        <v>158</v>
      </c>
      <c r="H357" s="50" t="s">
        <v>698</v>
      </c>
      <c r="I357" s="37">
        <v>32</v>
      </c>
      <c r="AH357">
        <v>32</v>
      </c>
    </row>
    <row r="358" spans="1:34" ht="31.5" x14ac:dyDescent="0.25">
      <c r="A358" s="31">
        <v>305</v>
      </c>
      <c r="B358" s="87" t="s">
        <v>644</v>
      </c>
      <c r="C358" s="38" t="s">
        <v>11</v>
      </c>
      <c r="D358" s="37">
        <v>12</v>
      </c>
      <c r="E358" s="37">
        <v>2</v>
      </c>
      <c r="F358" s="55">
        <v>0.75</v>
      </c>
      <c r="G358" s="56" t="s">
        <v>158</v>
      </c>
      <c r="H358" s="50" t="s">
        <v>699</v>
      </c>
      <c r="I358" s="37">
        <v>33</v>
      </c>
      <c r="AH358">
        <v>33</v>
      </c>
    </row>
    <row r="359" spans="1:34" ht="31.5" x14ac:dyDescent="0.25">
      <c r="A359" s="31">
        <v>306</v>
      </c>
      <c r="B359" s="87" t="s">
        <v>643</v>
      </c>
      <c r="C359" s="38" t="s">
        <v>11</v>
      </c>
      <c r="D359" s="37">
        <v>12</v>
      </c>
      <c r="E359" s="37">
        <v>2</v>
      </c>
      <c r="F359" s="55">
        <v>0.75</v>
      </c>
      <c r="G359" s="56" t="s">
        <v>158</v>
      </c>
      <c r="H359" s="50" t="s">
        <v>700</v>
      </c>
      <c r="I359" s="37">
        <v>34</v>
      </c>
      <c r="AH359">
        <v>34</v>
      </c>
    </row>
    <row r="360" spans="1:34" ht="31.5" x14ac:dyDescent="0.25">
      <c r="A360" s="31">
        <v>307</v>
      </c>
      <c r="B360" s="87" t="s">
        <v>642</v>
      </c>
      <c r="C360" s="38" t="s">
        <v>11</v>
      </c>
      <c r="D360" s="37">
        <v>12</v>
      </c>
      <c r="E360" s="37">
        <v>2</v>
      </c>
      <c r="F360" s="55">
        <v>0.75</v>
      </c>
      <c r="G360" s="56" t="s">
        <v>158</v>
      </c>
      <c r="H360" s="50" t="s">
        <v>701</v>
      </c>
      <c r="I360" s="37">
        <v>35</v>
      </c>
      <c r="AH360">
        <v>35</v>
      </c>
    </row>
    <row r="361" spans="1:34" ht="31.5" x14ac:dyDescent="0.25">
      <c r="A361" s="31">
        <v>308</v>
      </c>
      <c r="B361" s="87" t="s">
        <v>641</v>
      </c>
      <c r="C361" s="38" t="s">
        <v>11</v>
      </c>
      <c r="D361" s="37">
        <v>12</v>
      </c>
      <c r="E361" s="37">
        <v>2</v>
      </c>
      <c r="F361" s="37">
        <v>0.75</v>
      </c>
      <c r="G361" s="37" t="s">
        <v>158</v>
      </c>
      <c r="H361" s="64" t="s">
        <v>703</v>
      </c>
      <c r="I361" s="37">
        <v>36</v>
      </c>
      <c r="AH361">
        <v>36</v>
      </c>
    </row>
    <row r="362" spans="1:34" ht="31.5" x14ac:dyDescent="0.25">
      <c r="A362" s="31">
        <v>309</v>
      </c>
      <c r="B362" s="87" t="s">
        <v>705</v>
      </c>
      <c r="C362" s="38" t="s">
        <v>11</v>
      </c>
      <c r="D362" s="37">
        <v>12</v>
      </c>
      <c r="E362" s="37">
        <v>2</v>
      </c>
      <c r="F362" s="37">
        <v>0.75</v>
      </c>
      <c r="G362" s="37" t="s">
        <v>158</v>
      </c>
      <c r="H362" s="64" t="s">
        <v>706</v>
      </c>
      <c r="I362" s="37">
        <v>37</v>
      </c>
      <c r="AH362">
        <v>37</v>
      </c>
    </row>
    <row r="363" spans="1:34" ht="15.75" x14ac:dyDescent="0.25">
      <c r="A363" s="137" t="s">
        <v>840</v>
      </c>
      <c r="B363" s="137"/>
      <c r="C363" s="137"/>
      <c r="D363" s="137"/>
      <c r="E363" s="137"/>
      <c r="F363" s="137"/>
      <c r="G363" s="137"/>
      <c r="H363" s="138"/>
      <c r="I363" s="40"/>
    </row>
    <row r="364" spans="1:34" ht="63" x14ac:dyDescent="0.25">
      <c r="A364" s="65">
        <v>310</v>
      </c>
      <c r="B364" s="66" t="s">
        <v>708</v>
      </c>
      <c r="C364" s="65" t="s">
        <v>11</v>
      </c>
      <c r="D364" s="65">
        <v>12</v>
      </c>
      <c r="E364" s="65">
        <v>2</v>
      </c>
      <c r="F364" s="65">
        <v>0.75</v>
      </c>
      <c r="G364" s="65" t="s">
        <v>158</v>
      </c>
      <c r="H364" s="67" t="s">
        <v>730</v>
      </c>
      <c r="I364" s="40">
        <v>1</v>
      </c>
    </row>
    <row r="365" spans="1:34" ht="31.5" x14ac:dyDescent="0.25">
      <c r="A365" s="65">
        <v>311</v>
      </c>
      <c r="B365" s="66" t="s">
        <v>709</v>
      </c>
      <c r="C365" s="65" t="s">
        <v>11</v>
      </c>
      <c r="D365" s="65">
        <v>12</v>
      </c>
      <c r="E365" s="65">
        <v>2</v>
      </c>
      <c r="F365" s="65">
        <v>0.75</v>
      </c>
      <c r="G365" s="65" t="s">
        <v>158</v>
      </c>
      <c r="H365" s="67" t="s">
        <v>731</v>
      </c>
      <c r="I365" s="40">
        <v>2</v>
      </c>
    </row>
    <row r="366" spans="1:34" ht="47.25" x14ac:dyDescent="0.25">
      <c r="A366" s="65">
        <v>312</v>
      </c>
      <c r="B366" s="66" t="s">
        <v>710</v>
      </c>
      <c r="C366" s="65" t="s">
        <v>11</v>
      </c>
      <c r="D366" s="65">
        <v>12</v>
      </c>
      <c r="E366" s="65">
        <v>2</v>
      </c>
      <c r="F366" s="65">
        <v>0.75</v>
      </c>
      <c r="G366" s="65" t="s">
        <v>158</v>
      </c>
      <c r="H366" s="67" t="s">
        <v>732</v>
      </c>
      <c r="I366" s="40">
        <v>3</v>
      </c>
    </row>
    <row r="367" spans="1:34" ht="47.25" x14ac:dyDescent="0.25">
      <c r="A367" s="65">
        <v>313</v>
      </c>
      <c r="B367" s="66" t="s">
        <v>711</v>
      </c>
      <c r="C367" s="65" t="s">
        <v>11</v>
      </c>
      <c r="D367" s="65">
        <v>12</v>
      </c>
      <c r="E367" s="65">
        <v>2</v>
      </c>
      <c r="F367" s="65">
        <v>0.75</v>
      </c>
      <c r="G367" s="65" t="s">
        <v>158</v>
      </c>
      <c r="H367" s="67" t="s">
        <v>733</v>
      </c>
      <c r="I367" s="40">
        <v>4</v>
      </c>
    </row>
    <row r="368" spans="1:34" ht="15.75" x14ac:dyDescent="0.25">
      <c r="A368" s="65">
        <v>314</v>
      </c>
      <c r="B368" s="66" t="s">
        <v>712</v>
      </c>
      <c r="C368" s="65" t="s">
        <v>11</v>
      </c>
      <c r="D368" s="65">
        <v>12</v>
      </c>
      <c r="E368" s="65">
        <v>2</v>
      </c>
      <c r="F368" s="65">
        <v>0.75</v>
      </c>
      <c r="G368" s="65" t="s">
        <v>158</v>
      </c>
      <c r="H368" s="67" t="s">
        <v>734</v>
      </c>
      <c r="I368" s="40">
        <v>5</v>
      </c>
    </row>
    <row r="369" spans="1:9" ht="31.5" x14ac:dyDescent="0.25">
      <c r="A369" s="65">
        <v>315</v>
      </c>
      <c r="B369" s="66" t="s">
        <v>713</v>
      </c>
      <c r="C369" s="65" t="s">
        <v>11</v>
      </c>
      <c r="D369" s="65">
        <v>12</v>
      </c>
      <c r="E369" s="65">
        <v>2</v>
      </c>
      <c r="F369" s="65">
        <v>0.75</v>
      </c>
      <c r="G369" s="65" t="s">
        <v>158</v>
      </c>
      <c r="H369" s="67" t="s">
        <v>735</v>
      </c>
      <c r="I369" s="40">
        <v>6</v>
      </c>
    </row>
    <row r="370" spans="1:9" ht="47.25" x14ac:dyDescent="0.25">
      <c r="A370" s="65">
        <v>316</v>
      </c>
      <c r="B370" s="66" t="s">
        <v>714</v>
      </c>
      <c r="C370" s="65" t="s">
        <v>11</v>
      </c>
      <c r="D370" s="65">
        <v>12</v>
      </c>
      <c r="E370" s="65">
        <v>2</v>
      </c>
      <c r="F370" s="65">
        <v>0.75</v>
      </c>
      <c r="G370" s="65" t="s">
        <v>158</v>
      </c>
      <c r="H370" s="67" t="s">
        <v>736</v>
      </c>
      <c r="I370" s="40">
        <v>7</v>
      </c>
    </row>
    <row r="371" spans="1:9" ht="47.25" x14ac:dyDescent="0.25">
      <c r="A371" s="65">
        <v>317</v>
      </c>
      <c r="B371" s="66" t="s">
        <v>715</v>
      </c>
      <c r="C371" s="65" t="s">
        <v>11</v>
      </c>
      <c r="D371" s="65">
        <v>12</v>
      </c>
      <c r="E371" s="65">
        <v>2</v>
      </c>
      <c r="F371" s="65">
        <v>0.75</v>
      </c>
      <c r="G371" s="65" t="s">
        <v>158</v>
      </c>
      <c r="H371" s="67" t="s">
        <v>737</v>
      </c>
      <c r="I371" s="40">
        <v>8</v>
      </c>
    </row>
    <row r="372" spans="1:9" ht="31.5" x14ac:dyDescent="0.25">
      <c r="A372" s="65">
        <v>318</v>
      </c>
      <c r="B372" s="66" t="s">
        <v>716</v>
      </c>
      <c r="C372" s="65" t="s">
        <v>11</v>
      </c>
      <c r="D372" s="65">
        <v>12</v>
      </c>
      <c r="E372" s="65">
        <v>2</v>
      </c>
      <c r="F372" s="65">
        <v>0.75</v>
      </c>
      <c r="G372" s="65" t="s">
        <v>158</v>
      </c>
      <c r="H372" s="67" t="s">
        <v>738</v>
      </c>
      <c r="I372" s="40">
        <v>9</v>
      </c>
    </row>
    <row r="373" spans="1:9" ht="31.5" x14ac:dyDescent="0.25">
      <c r="A373" s="65">
        <v>319</v>
      </c>
      <c r="B373" s="66" t="s">
        <v>717</v>
      </c>
      <c r="C373" s="65" t="s">
        <v>11</v>
      </c>
      <c r="D373" s="65">
        <v>12</v>
      </c>
      <c r="E373" s="65">
        <v>2</v>
      </c>
      <c r="F373" s="65">
        <v>0.75</v>
      </c>
      <c r="G373" s="65" t="s">
        <v>158</v>
      </c>
      <c r="H373" s="67" t="s">
        <v>739</v>
      </c>
      <c r="I373" s="40">
        <v>10</v>
      </c>
    </row>
    <row r="374" spans="1:9" ht="47.25" x14ac:dyDescent="0.25">
      <c r="A374" s="65">
        <v>320</v>
      </c>
      <c r="B374" s="66" t="s">
        <v>718</v>
      </c>
      <c r="C374" s="65" t="s">
        <v>11</v>
      </c>
      <c r="D374" s="65">
        <v>12</v>
      </c>
      <c r="E374" s="65">
        <v>2</v>
      </c>
      <c r="F374" s="65">
        <v>0.75</v>
      </c>
      <c r="G374" s="65" t="s">
        <v>158</v>
      </c>
      <c r="H374" s="67" t="s">
        <v>740</v>
      </c>
      <c r="I374" s="40">
        <v>11</v>
      </c>
    </row>
    <row r="375" spans="1:9" ht="47.25" x14ac:dyDescent="0.25">
      <c r="A375" s="65">
        <v>321</v>
      </c>
      <c r="B375" s="66" t="s">
        <v>719</v>
      </c>
      <c r="C375" s="65" t="s">
        <v>11</v>
      </c>
      <c r="D375" s="65">
        <v>12</v>
      </c>
      <c r="E375" s="65">
        <v>2</v>
      </c>
      <c r="F375" s="65">
        <v>0.75</v>
      </c>
      <c r="G375" s="65" t="s">
        <v>158</v>
      </c>
      <c r="H375" s="67" t="s">
        <v>741</v>
      </c>
      <c r="I375" s="40">
        <v>12</v>
      </c>
    </row>
    <row r="376" spans="1:9" ht="47.25" x14ac:dyDescent="0.25">
      <c r="A376" s="65">
        <v>322</v>
      </c>
      <c r="B376" s="66" t="s">
        <v>720</v>
      </c>
      <c r="C376" s="65" t="s">
        <v>11</v>
      </c>
      <c r="D376" s="65">
        <v>12</v>
      </c>
      <c r="E376" s="65">
        <v>2</v>
      </c>
      <c r="F376" s="65">
        <v>0.75</v>
      </c>
      <c r="G376" s="65" t="s">
        <v>158</v>
      </c>
      <c r="H376" s="67" t="s">
        <v>742</v>
      </c>
      <c r="I376" s="40">
        <v>13</v>
      </c>
    </row>
    <row r="377" spans="1:9" ht="15.75" x14ac:dyDescent="0.25">
      <c r="A377" s="65">
        <v>323</v>
      </c>
      <c r="B377" s="66" t="s">
        <v>729</v>
      </c>
      <c r="C377" s="65" t="s">
        <v>11</v>
      </c>
      <c r="D377" s="65">
        <v>12</v>
      </c>
      <c r="E377" s="65">
        <v>2</v>
      </c>
      <c r="F377" s="65">
        <v>0.75</v>
      </c>
      <c r="G377" s="65" t="s">
        <v>158</v>
      </c>
      <c r="H377" s="67" t="s">
        <v>743</v>
      </c>
      <c r="I377" s="40">
        <v>14</v>
      </c>
    </row>
    <row r="378" spans="1:9" ht="47.25" x14ac:dyDescent="0.25">
      <c r="A378" s="65">
        <v>324</v>
      </c>
      <c r="B378" s="66" t="s">
        <v>721</v>
      </c>
      <c r="C378" s="65" t="s">
        <v>11</v>
      </c>
      <c r="D378" s="65">
        <v>12</v>
      </c>
      <c r="E378" s="65">
        <v>2</v>
      </c>
      <c r="F378" s="65">
        <v>0.75</v>
      </c>
      <c r="G378" s="65" t="s">
        <v>158</v>
      </c>
      <c r="H378" s="67" t="s">
        <v>745</v>
      </c>
      <c r="I378" s="40">
        <v>15</v>
      </c>
    </row>
    <row r="379" spans="1:9" ht="47.25" x14ac:dyDescent="0.25">
      <c r="A379" s="65">
        <v>325</v>
      </c>
      <c r="B379" s="66" t="s">
        <v>749</v>
      </c>
      <c r="C379" s="65" t="s">
        <v>11</v>
      </c>
      <c r="D379" s="65">
        <v>12</v>
      </c>
      <c r="E379" s="65">
        <v>2</v>
      </c>
      <c r="F379" s="65">
        <v>0.75</v>
      </c>
      <c r="G379" s="65" t="s">
        <v>158</v>
      </c>
      <c r="H379" s="67" t="s">
        <v>748</v>
      </c>
      <c r="I379" s="40">
        <v>16</v>
      </c>
    </row>
    <row r="380" spans="1:9" ht="47.25" x14ac:dyDescent="0.25">
      <c r="A380" s="65">
        <v>326</v>
      </c>
      <c r="B380" s="68" t="s">
        <v>723</v>
      </c>
      <c r="C380" s="65" t="s">
        <v>11</v>
      </c>
      <c r="D380" s="65">
        <v>12</v>
      </c>
      <c r="E380" s="65">
        <v>2</v>
      </c>
      <c r="F380" s="65">
        <v>0.75</v>
      </c>
      <c r="G380" s="65" t="s">
        <v>158</v>
      </c>
      <c r="H380" s="67" t="s">
        <v>752</v>
      </c>
      <c r="I380" s="40">
        <v>17</v>
      </c>
    </row>
    <row r="381" spans="1:9" ht="31.5" x14ac:dyDescent="0.25">
      <c r="A381" s="65">
        <v>327</v>
      </c>
      <c r="B381" s="69" t="s">
        <v>724</v>
      </c>
      <c r="C381" s="65" t="s">
        <v>11</v>
      </c>
      <c r="D381" s="65">
        <v>12</v>
      </c>
      <c r="E381" s="65">
        <v>2</v>
      </c>
      <c r="F381" s="65">
        <v>0.75</v>
      </c>
      <c r="G381" s="65" t="s">
        <v>158</v>
      </c>
      <c r="H381" s="67" t="s">
        <v>753</v>
      </c>
      <c r="I381" s="40">
        <v>18</v>
      </c>
    </row>
    <row r="382" spans="1:9" ht="63" x14ac:dyDescent="0.25">
      <c r="A382" s="65">
        <v>328</v>
      </c>
      <c r="B382" s="68" t="s">
        <v>725</v>
      </c>
      <c r="C382" s="65" t="s">
        <v>11</v>
      </c>
      <c r="D382" s="65">
        <v>12</v>
      </c>
      <c r="E382" s="65">
        <v>2</v>
      </c>
      <c r="F382" s="65">
        <v>0.75</v>
      </c>
      <c r="G382" s="65" t="s">
        <v>158</v>
      </c>
      <c r="H382" s="67" t="s">
        <v>747</v>
      </c>
      <c r="I382" s="40">
        <v>19</v>
      </c>
    </row>
    <row r="383" spans="1:9" ht="47.25" x14ac:dyDescent="0.25">
      <c r="A383" s="65">
        <v>329</v>
      </c>
      <c r="B383" s="68" t="s">
        <v>726</v>
      </c>
      <c r="C383" s="65" t="s">
        <v>11</v>
      </c>
      <c r="D383" s="65">
        <v>12</v>
      </c>
      <c r="E383" s="65">
        <v>2</v>
      </c>
      <c r="F383" s="65">
        <v>0.75</v>
      </c>
      <c r="G383" s="65" t="s">
        <v>158</v>
      </c>
      <c r="H383" s="67" t="s">
        <v>751</v>
      </c>
      <c r="I383" s="40">
        <v>20</v>
      </c>
    </row>
    <row r="384" spans="1:9" ht="47.25" x14ac:dyDescent="0.25">
      <c r="A384" s="65">
        <v>330</v>
      </c>
      <c r="B384" s="68" t="s">
        <v>727</v>
      </c>
      <c r="C384" s="65" t="s">
        <v>11</v>
      </c>
      <c r="D384" s="65">
        <v>12</v>
      </c>
      <c r="E384" s="65">
        <v>2</v>
      </c>
      <c r="F384" s="65">
        <v>0.75</v>
      </c>
      <c r="G384" s="65" t="s">
        <v>158</v>
      </c>
      <c r="H384" s="67" t="s">
        <v>744</v>
      </c>
      <c r="I384" s="40">
        <v>21</v>
      </c>
    </row>
    <row r="385" spans="1:9" ht="31.5" x14ac:dyDescent="0.25">
      <c r="A385" s="65">
        <v>331</v>
      </c>
      <c r="B385" s="68" t="s">
        <v>728</v>
      </c>
      <c r="C385" s="65" t="s">
        <v>11</v>
      </c>
      <c r="D385" s="65">
        <v>12</v>
      </c>
      <c r="E385" s="65">
        <v>2</v>
      </c>
      <c r="F385" s="65">
        <v>0.75</v>
      </c>
      <c r="G385" s="65" t="s">
        <v>158</v>
      </c>
      <c r="H385" s="67" t="s">
        <v>746</v>
      </c>
      <c r="I385" s="40">
        <v>22</v>
      </c>
    </row>
    <row r="386" spans="1:9" ht="31.5" x14ac:dyDescent="0.25">
      <c r="A386" s="70">
        <v>332</v>
      </c>
      <c r="B386" s="71" t="s">
        <v>722</v>
      </c>
      <c r="C386" s="70" t="s">
        <v>11</v>
      </c>
      <c r="D386" s="70">
        <v>12</v>
      </c>
      <c r="E386" s="70">
        <v>2</v>
      </c>
      <c r="F386" s="70">
        <v>0.75</v>
      </c>
      <c r="G386" s="70" t="s">
        <v>158</v>
      </c>
      <c r="H386" s="67" t="s">
        <v>750</v>
      </c>
      <c r="I386" s="40">
        <v>23</v>
      </c>
    </row>
    <row r="387" spans="1:9" ht="31.5" x14ac:dyDescent="0.25">
      <c r="A387" s="9">
        <v>333</v>
      </c>
      <c r="B387" s="87" t="s">
        <v>757</v>
      </c>
      <c r="C387" s="9" t="s">
        <v>11</v>
      </c>
      <c r="D387" s="9">
        <v>12</v>
      </c>
      <c r="E387" s="9">
        <v>2</v>
      </c>
      <c r="F387" s="9">
        <v>0.75</v>
      </c>
      <c r="G387" s="9" t="s">
        <v>158</v>
      </c>
      <c r="H387" s="81" t="s">
        <v>758</v>
      </c>
      <c r="I387" s="40">
        <v>24</v>
      </c>
    </row>
    <row r="388" spans="1:9" ht="63" x14ac:dyDescent="0.25">
      <c r="A388" s="90">
        <v>334</v>
      </c>
      <c r="B388" s="91" t="s">
        <v>765</v>
      </c>
      <c r="C388" s="14" t="s">
        <v>11</v>
      </c>
      <c r="D388" s="14">
        <v>12</v>
      </c>
      <c r="E388" s="14">
        <v>2</v>
      </c>
      <c r="F388" s="14">
        <v>0.75</v>
      </c>
      <c r="G388" s="14" t="s">
        <v>158</v>
      </c>
      <c r="H388" s="81" t="s">
        <v>759</v>
      </c>
      <c r="I388" s="40">
        <v>25</v>
      </c>
    </row>
    <row r="389" spans="1:9" ht="47.25" x14ac:dyDescent="0.25">
      <c r="A389" s="90">
        <v>335</v>
      </c>
      <c r="B389" s="87" t="s">
        <v>764</v>
      </c>
      <c r="C389" s="9" t="s">
        <v>11</v>
      </c>
      <c r="D389" s="9">
        <v>12</v>
      </c>
      <c r="E389" s="9">
        <v>2</v>
      </c>
      <c r="F389" s="9">
        <v>0.75</v>
      </c>
      <c r="G389" s="9" t="s">
        <v>158</v>
      </c>
      <c r="H389" s="81" t="s">
        <v>760</v>
      </c>
      <c r="I389" s="40">
        <v>26</v>
      </c>
    </row>
    <row r="390" spans="1:9" ht="31.5" x14ac:dyDescent="0.25">
      <c r="A390" s="90">
        <v>336</v>
      </c>
      <c r="B390" s="87" t="s">
        <v>766</v>
      </c>
      <c r="C390" s="9" t="s">
        <v>11</v>
      </c>
      <c r="D390" s="9">
        <v>12</v>
      </c>
      <c r="E390" s="9">
        <v>2</v>
      </c>
      <c r="F390" s="9">
        <v>0.75</v>
      </c>
      <c r="G390" s="9" t="s">
        <v>158</v>
      </c>
      <c r="H390" s="81" t="s">
        <v>761</v>
      </c>
      <c r="I390" s="40">
        <v>27</v>
      </c>
    </row>
    <row r="391" spans="1:9" ht="47.25" x14ac:dyDescent="0.25">
      <c r="A391" s="9">
        <v>337</v>
      </c>
      <c r="B391" s="87" t="s">
        <v>767</v>
      </c>
      <c r="C391" s="9" t="s">
        <v>11</v>
      </c>
      <c r="D391" s="9">
        <v>12</v>
      </c>
      <c r="E391" s="9">
        <v>2</v>
      </c>
      <c r="F391" s="9">
        <v>0.75</v>
      </c>
      <c r="G391" s="9" t="s">
        <v>158</v>
      </c>
      <c r="H391" s="81" t="s">
        <v>762</v>
      </c>
      <c r="I391" s="40">
        <v>28</v>
      </c>
    </row>
    <row r="392" spans="1:9" ht="48" thickBot="1" x14ac:dyDescent="0.3">
      <c r="A392" s="21">
        <v>338</v>
      </c>
      <c r="B392" s="92" t="s">
        <v>768</v>
      </c>
      <c r="C392" s="21" t="s">
        <v>11</v>
      </c>
      <c r="D392" s="21">
        <v>12</v>
      </c>
      <c r="E392" s="21">
        <v>2</v>
      </c>
      <c r="F392" s="21">
        <v>0.75</v>
      </c>
      <c r="G392" s="21" t="s">
        <v>158</v>
      </c>
      <c r="H392" s="81" t="s">
        <v>763</v>
      </c>
      <c r="I392" s="40">
        <v>29</v>
      </c>
    </row>
    <row r="393" spans="1:9" ht="16.5" thickBot="1" x14ac:dyDescent="0.3">
      <c r="A393" s="140" t="s">
        <v>839</v>
      </c>
      <c r="B393" s="141"/>
      <c r="C393" s="141"/>
      <c r="D393" s="141"/>
      <c r="E393" s="141"/>
      <c r="F393" s="141"/>
      <c r="G393" s="141"/>
      <c r="H393" s="141"/>
      <c r="I393" s="40"/>
    </row>
    <row r="394" spans="1:9" ht="15.75" x14ac:dyDescent="0.25">
      <c r="A394" s="72"/>
      <c r="B394" s="73"/>
      <c r="C394" s="72"/>
      <c r="D394" s="72"/>
      <c r="E394" s="72"/>
      <c r="F394" s="72"/>
      <c r="G394" s="72"/>
      <c r="H394" s="74"/>
      <c r="I394" s="40"/>
    </row>
    <row r="395" spans="1:9" ht="31.5" x14ac:dyDescent="0.25">
      <c r="A395" s="59">
        <v>339</v>
      </c>
      <c r="B395" s="42" t="s">
        <v>802</v>
      </c>
      <c r="C395" s="75" t="s">
        <v>11</v>
      </c>
      <c r="D395" s="76">
        <v>12</v>
      </c>
      <c r="E395" s="76">
        <v>2</v>
      </c>
      <c r="F395" s="76">
        <v>0.75</v>
      </c>
      <c r="G395" s="75" t="s">
        <v>158</v>
      </c>
      <c r="H395" s="57" t="s">
        <v>803</v>
      </c>
      <c r="I395" s="40">
        <v>1</v>
      </c>
    </row>
    <row r="396" spans="1:9" ht="31.5" x14ac:dyDescent="0.25">
      <c r="A396" s="59">
        <v>340</v>
      </c>
      <c r="B396" s="42" t="s">
        <v>804</v>
      </c>
      <c r="C396" s="75" t="s">
        <v>11</v>
      </c>
      <c r="D396" s="76">
        <v>12</v>
      </c>
      <c r="E396" s="76">
        <v>2</v>
      </c>
      <c r="F396" s="76">
        <v>0.75</v>
      </c>
      <c r="G396" s="75" t="s">
        <v>158</v>
      </c>
      <c r="H396" s="57" t="s">
        <v>805</v>
      </c>
      <c r="I396" s="40">
        <v>2</v>
      </c>
    </row>
    <row r="397" spans="1:9" ht="31.5" x14ac:dyDescent="0.25">
      <c r="A397" s="59">
        <v>341</v>
      </c>
      <c r="B397" s="42" t="s">
        <v>806</v>
      </c>
      <c r="C397" s="75" t="s">
        <v>11</v>
      </c>
      <c r="D397" s="76">
        <v>12</v>
      </c>
      <c r="E397" s="76">
        <v>2</v>
      </c>
      <c r="F397" s="76">
        <v>0.75</v>
      </c>
      <c r="G397" s="75" t="s">
        <v>158</v>
      </c>
      <c r="H397" s="57" t="s">
        <v>771</v>
      </c>
      <c r="I397" s="40">
        <v>3</v>
      </c>
    </row>
    <row r="398" spans="1:9" ht="63" x14ac:dyDescent="0.25">
      <c r="A398" s="59">
        <v>342</v>
      </c>
      <c r="B398" s="42" t="s">
        <v>772</v>
      </c>
      <c r="C398" s="75" t="s">
        <v>11</v>
      </c>
      <c r="D398" s="76">
        <v>12</v>
      </c>
      <c r="E398" s="76">
        <v>2</v>
      </c>
      <c r="F398" s="76">
        <v>0.75</v>
      </c>
      <c r="G398" s="75" t="s">
        <v>158</v>
      </c>
      <c r="H398" s="57" t="s">
        <v>807</v>
      </c>
      <c r="I398" s="40">
        <v>4</v>
      </c>
    </row>
    <row r="399" spans="1:9" ht="94.5" x14ac:dyDescent="0.25">
      <c r="A399" s="59">
        <v>343</v>
      </c>
      <c r="B399" s="42" t="s">
        <v>808</v>
      </c>
      <c r="C399" s="75" t="s">
        <v>11</v>
      </c>
      <c r="D399" s="76">
        <v>12</v>
      </c>
      <c r="E399" s="76">
        <v>2</v>
      </c>
      <c r="F399" s="76">
        <v>0.75</v>
      </c>
      <c r="G399" s="75" t="s">
        <v>158</v>
      </c>
      <c r="H399" s="57" t="s">
        <v>809</v>
      </c>
      <c r="I399" s="40">
        <v>5</v>
      </c>
    </row>
    <row r="400" spans="1:9" ht="31.5" x14ac:dyDescent="0.25">
      <c r="A400" s="59">
        <v>344</v>
      </c>
      <c r="B400" s="42" t="s">
        <v>810</v>
      </c>
      <c r="C400" s="75" t="s">
        <v>11</v>
      </c>
      <c r="D400" s="76">
        <v>12</v>
      </c>
      <c r="E400" s="76">
        <v>2</v>
      </c>
      <c r="F400" s="76">
        <v>0.75</v>
      </c>
      <c r="G400" s="75" t="s">
        <v>158</v>
      </c>
      <c r="H400" s="57" t="s">
        <v>773</v>
      </c>
      <c r="I400" s="40">
        <v>6</v>
      </c>
    </row>
    <row r="401" spans="1:9" ht="47.25" x14ac:dyDescent="0.25">
      <c r="A401" s="59">
        <v>345</v>
      </c>
      <c r="B401" s="42" t="s">
        <v>811</v>
      </c>
      <c r="C401" s="75" t="s">
        <v>11</v>
      </c>
      <c r="D401" s="76">
        <v>12</v>
      </c>
      <c r="E401" s="76">
        <v>2</v>
      </c>
      <c r="F401" s="76">
        <v>0.75</v>
      </c>
      <c r="G401" s="75" t="s">
        <v>158</v>
      </c>
      <c r="H401" s="57" t="s">
        <v>812</v>
      </c>
      <c r="I401" s="40">
        <v>7</v>
      </c>
    </row>
    <row r="402" spans="1:9" ht="31.5" x14ac:dyDescent="0.25">
      <c r="A402" s="59">
        <v>346</v>
      </c>
      <c r="B402" s="42" t="s">
        <v>813</v>
      </c>
      <c r="C402" s="75" t="s">
        <v>11</v>
      </c>
      <c r="D402" s="76">
        <v>12</v>
      </c>
      <c r="E402" s="76">
        <v>2</v>
      </c>
      <c r="F402" s="76">
        <v>0.75</v>
      </c>
      <c r="G402" s="75" t="s">
        <v>158</v>
      </c>
      <c r="H402" s="57" t="s">
        <v>814</v>
      </c>
      <c r="I402" s="40">
        <v>8</v>
      </c>
    </row>
    <row r="403" spans="1:9" ht="31.5" x14ac:dyDescent="0.25">
      <c r="A403" s="59">
        <v>347</v>
      </c>
      <c r="B403" s="42" t="s">
        <v>815</v>
      </c>
      <c r="C403" s="75" t="s">
        <v>11</v>
      </c>
      <c r="D403" s="76">
        <v>12</v>
      </c>
      <c r="E403" s="76">
        <v>2</v>
      </c>
      <c r="F403" s="76">
        <v>0.75</v>
      </c>
      <c r="G403" s="75" t="s">
        <v>158</v>
      </c>
      <c r="H403" s="57" t="s">
        <v>816</v>
      </c>
      <c r="I403" s="40">
        <v>9</v>
      </c>
    </row>
    <row r="404" spans="1:9" ht="47.25" x14ac:dyDescent="0.25">
      <c r="A404" s="59">
        <v>348</v>
      </c>
      <c r="B404" s="42" t="s">
        <v>817</v>
      </c>
      <c r="C404" s="75" t="s">
        <v>11</v>
      </c>
      <c r="D404" s="76">
        <v>12</v>
      </c>
      <c r="E404" s="76">
        <v>2</v>
      </c>
      <c r="F404" s="76">
        <v>0.75</v>
      </c>
      <c r="G404" s="75" t="s">
        <v>158</v>
      </c>
      <c r="H404" s="57" t="s">
        <v>818</v>
      </c>
      <c r="I404" s="40">
        <v>10</v>
      </c>
    </row>
    <row r="405" spans="1:9" ht="63" x14ac:dyDescent="0.25">
      <c r="A405" s="59">
        <v>349</v>
      </c>
      <c r="B405" s="42" t="s">
        <v>819</v>
      </c>
      <c r="C405" s="75" t="s">
        <v>11</v>
      </c>
      <c r="D405" s="76">
        <v>12</v>
      </c>
      <c r="E405" s="76">
        <v>2</v>
      </c>
      <c r="F405" s="76">
        <v>0.75</v>
      </c>
      <c r="G405" s="75" t="s">
        <v>158</v>
      </c>
      <c r="H405" s="57" t="s">
        <v>774</v>
      </c>
      <c r="I405" s="40">
        <v>11</v>
      </c>
    </row>
    <row r="406" spans="1:9" ht="47.25" x14ac:dyDescent="0.25">
      <c r="A406" s="59">
        <v>350</v>
      </c>
      <c r="B406" s="42" t="s">
        <v>820</v>
      </c>
      <c r="C406" s="75" t="s">
        <v>11</v>
      </c>
      <c r="D406" s="76">
        <v>12</v>
      </c>
      <c r="E406" s="76">
        <v>2</v>
      </c>
      <c r="F406" s="76">
        <v>0.75</v>
      </c>
      <c r="G406" s="75" t="s">
        <v>158</v>
      </c>
      <c r="H406" s="57" t="s">
        <v>775</v>
      </c>
      <c r="I406" s="40">
        <v>12</v>
      </c>
    </row>
    <row r="407" spans="1:9" ht="63" x14ac:dyDescent="0.25">
      <c r="A407" s="59">
        <v>351</v>
      </c>
      <c r="B407" s="42" t="s">
        <v>821</v>
      </c>
      <c r="C407" s="75" t="s">
        <v>11</v>
      </c>
      <c r="D407" s="76">
        <v>12</v>
      </c>
      <c r="E407" s="76">
        <v>2</v>
      </c>
      <c r="F407" s="76">
        <v>0.75</v>
      </c>
      <c r="G407" s="75" t="s">
        <v>158</v>
      </c>
      <c r="H407" s="57" t="s">
        <v>776</v>
      </c>
      <c r="I407" s="40">
        <v>13</v>
      </c>
    </row>
    <row r="408" spans="1:9" ht="31.5" x14ac:dyDescent="0.25">
      <c r="A408" s="59">
        <v>352</v>
      </c>
      <c r="B408" s="42" t="s">
        <v>777</v>
      </c>
      <c r="C408" s="75" t="s">
        <v>11</v>
      </c>
      <c r="D408" s="76">
        <v>12</v>
      </c>
      <c r="E408" s="76">
        <v>2</v>
      </c>
      <c r="F408" s="76">
        <v>0.75</v>
      </c>
      <c r="G408" s="75" t="s">
        <v>158</v>
      </c>
      <c r="H408" s="57" t="s">
        <v>778</v>
      </c>
      <c r="I408" s="40">
        <v>14</v>
      </c>
    </row>
    <row r="409" spans="1:9" ht="31.5" x14ac:dyDescent="0.25">
      <c r="A409" s="59">
        <v>353</v>
      </c>
      <c r="B409" s="42" t="s">
        <v>779</v>
      </c>
      <c r="C409" s="75" t="s">
        <v>11</v>
      </c>
      <c r="D409" s="76">
        <v>12</v>
      </c>
      <c r="E409" s="76">
        <v>2</v>
      </c>
      <c r="F409" s="76">
        <v>0.75</v>
      </c>
      <c r="G409" s="75" t="s">
        <v>158</v>
      </c>
      <c r="H409" s="57" t="s">
        <v>780</v>
      </c>
      <c r="I409" s="40">
        <v>15</v>
      </c>
    </row>
    <row r="410" spans="1:9" ht="63" x14ac:dyDescent="0.25">
      <c r="A410" s="59">
        <v>354</v>
      </c>
      <c r="B410" s="42" t="s">
        <v>781</v>
      </c>
      <c r="C410" s="75" t="s">
        <v>11</v>
      </c>
      <c r="D410" s="76">
        <v>12</v>
      </c>
      <c r="E410" s="76">
        <v>2</v>
      </c>
      <c r="F410" s="76">
        <v>0.75</v>
      </c>
      <c r="G410" s="75" t="s">
        <v>158</v>
      </c>
      <c r="H410" s="57" t="s">
        <v>782</v>
      </c>
      <c r="I410" s="40">
        <v>16</v>
      </c>
    </row>
    <row r="411" spans="1:9" ht="31.5" x14ac:dyDescent="0.25">
      <c r="A411" s="59">
        <v>355</v>
      </c>
      <c r="B411" s="42" t="s">
        <v>783</v>
      </c>
      <c r="C411" s="75" t="s">
        <v>11</v>
      </c>
      <c r="D411" s="76">
        <v>12</v>
      </c>
      <c r="E411" s="76">
        <v>2</v>
      </c>
      <c r="F411" s="76">
        <v>0.75</v>
      </c>
      <c r="G411" s="75" t="s">
        <v>158</v>
      </c>
      <c r="H411" s="57" t="s">
        <v>784</v>
      </c>
      <c r="I411" s="40">
        <v>17</v>
      </c>
    </row>
    <row r="412" spans="1:9" ht="47.25" x14ac:dyDescent="0.25">
      <c r="A412" s="59">
        <v>356</v>
      </c>
      <c r="B412" s="42" t="s">
        <v>822</v>
      </c>
      <c r="C412" s="75" t="s">
        <v>11</v>
      </c>
      <c r="D412" s="76">
        <v>12</v>
      </c>
      <c r="E412" s="76">
        <v>2</v>
      </c>
      <c r="F412" s="76">
        <v>0.75</v>
      </c>
      <c r="G412" s="75" t="s">
        <v>158</v>
      </c>
      <c r="H412" s="57" t="s">
        <v>785</v>
      </c>
      <c r="I412" s="40">
        <v>18</v>
      </c>
    </row>
    <row r="413" spans="1:9" ht="47.25" x14ac:dyDescent="0.25">
      <c r="A413" s="59">
        <v>357</v>
      </c>
      <c r="B413" s="42" t="s">
        <v>823</v>
      </c>
      <c r="C413" s="75" t="s">
        <v>11</v>
      </c>
      <c r="D413" s="76">
        <v>12</v>
      </c>
      <c r="E413" s="76">
        <v>2</v>
      </c>
      <c r="F413" s="76">
        <v>0.75</v>
      </c>
      <c r="G413" s="75" t="s">
        <v>158</v>
      </c>
      <c r="H413" s="57" t="s">
        <v>824</v>
      </c>
      <c r="I413" s="40">
        <v>19</v>
      </c>
    </row>
    <row r="414" spans="1:9" ht="63" x14ac:dyDescent="0.25">
      <c r="A414" s="59">
        <v>358</v>
      </c>
      <c r="B414" s="42" t="s">
        <v>825</v>
      </c>
      <c r="C414" s="75" t="s">
        <v>11</v>
      </c>
      <c r="D414" s="76">
        <v>12</v>
      </c>
      <c r="E414" s="76">
        <v>2</v>
      </c>
      <c r="F414" s="76">
        <v>0.75</v>
      </c>
      <c r="G414" s="75" t="s">
        <v>158</v>
      </c>
      <c r="H414" s="57" t="s">
        <v>826</v>
      </c>
      <c r="I414" s="40">
        <v>20</v>
      </c>
    </row>
    <row r="415" spans="1:9" ht="47.25" x14ac:dyDescent="0.25">
      <c r="A415" s="59">
        <v>359</v>
      </c>
      <c r="B415" s="42" t="s">
        <v>827</v>
      </c>
      <c r="C415" s="75" t="s">
        <v>11</v>
      </c>
      <c r="D415" s="76">
        <v>12</v>
      </c>
      <c r="E415" s="76">
        <v>2</v>
      </c>
      <c r="F415" s="76">
        <v>0.75</v>
      </c>
      <c r="G415" s="75" t="s">
        <v>158</v>
      </c>
      <c r="H415" s="57" t="s">
        <v>828</v>
      </c>
      <c r="I415" s="40">
        <v>21</v>
      </c>
    </row>
    <row r="416" spans="1:9" ht="31.5" x14ac:dyDescent="0.25">
      <c r="A416" s="59">
        <v>360</v>
      </c>
      <c r="B416" s="42" t="s">
        <v>786</v>
      </c>
      <c r="C416" s="75" t="s">
        <v>11</v>
      </c>
      <c r="D416" s="76">
        <v>12</v>
      </c>
      <c r="E416" s="76">
        <v>2</v>
      </c>
      <c r="F416" s="76">
        <v>0.75</v>
      </c>
      <c r="G416" s="75" t="s">
        <v>158</v>
      </c>
      <c r="H416" s="57" t="s">
        <v>829</v>
      </c>
      <c r="I416" s="40">
        <v>22</v>
      </c>
    </row>
    <row r="417" spans="1:9" ht="31.5" x14ac:dyDescent="0.25">
      <c r="A417" s="59">
        <v>361</v>
      </c>
      <c r="B417" s="42" t="s">
        <v>787</v>
      </c>
      <c r="C417" s="75" t="s">
        <v>11</v>
      </c>
      <c r="D417" s="76">
        <v>12</v>
      </c>
      <c r="E417" s="76">
        <v>2</v>
      </c>
      <c r="F417" s="76">
        <v>0.75</v>
      </c>
      <c r="G417" s="75" t="s">
        <v>158</v>
      </c>
      <c r="H417" s="57" t="s">
        <v>830</v>
      </c>
      <c r="I417" s="40">
        <v>23</v>
      </c>
    </row>
    <row r="418" spans="1:9" ht="47.25" x14ac:dyDescent="0.25">
      <c r="A418" s="59">
        <v>362</v>
      </c>
      <c r="B418" s="42" t="s">
        <v>788</v>
      </c>
      <c r="C418" s="75" t="s">
        <v>11</v>
      </c>
      <c r="D418" s="76">
        <v>12</v>
      </c>
      <c r="E418" s="76">
        <v>2</v>
      </c>
      <c r="F418" s="76">
        <v>0.75</v>
      </c>
      <c r="G418" s="75" t="s">
        <v>158</v>
      </c>
      <c r="H418" s="57" t="s">
        <v>831</v>
      </c>
      <c r="I418" s="40">
        <v>24</v>
      </c>
    </row>
    <row r="419" spans="1:9" ht="47.25" x14ac:dyDescent="0.25">
      <c r="A419" s="59">
        <v>363</v>
      </c>
      <c r="B419" s="42" t="s">
        <v>789</v>
      </c>
      <c r="C419" s="75" t="s">
        <v>11</v>
      </c>
      <c r="D419" s="76">
        <v>12</v>
      </c>
      <c r="E419" s="76">
        <v>2</v>
      </c>
      <c r="F419" s="76">
        <v>0.75</v>
      </c>
      <c r="G419" s="75" t="s">
        <v>158</v>
      </c>
      <c r="H419" s="57" t="s">
        <v>832</v>
      </c>
      <c r="I419" s="40">
        <v>25</v>
      </c>
    </row>
    <row r="420" spans="1:9" ht="31.5" x14ac:dyDescent="0.25">
      <c r="A420" s="59">
        <v>364</v>
      </c>
      <c r="B420" s="42" t="s">
        <v>790</v>
      </c>
      <c r="C420" s="75" t="s">
        <v>11</v>
      </c>
      <c r="D420" s="76">
        <v>12</v>
      </c>
      <c r="E420" s="76">
        <v>2</v>
      </c>
      <c r="F420" s="76">
        <v>0.75</v>
      </c>
      <c r="G420" s="75" t="s">
        <v>158</v>
      </c>
      <c r="H420" s="57" t="s">
        <v>833</v>
      </c>
      <c r="I420" s="40">
        <v>26</v>
      </c>
    </row>
    <row r="421" spans="1:9" ht="47.25" x14ac:dyDescent="0.25">
      <c r="A421" s="59">
        <v>365</v>
      </c>
      <c r="B421" s="42" t="s">
        <v>791</v>
      </c>
      <c r="C421" s="75" t="s">
        <v>11</v>
      </c>
      <c r="D421" s="76">
        <v>12</v>
      </c>
      <c r="E421" s="76">
        <v>2</v>
      </c>
      <c r="F421" s="76">
        <v>0.75</v>
      </c>
      <c r="G421" s="75" t="s">
        <v>158</v>
      </c>
      <c r="H421" s="57" t="s">
        <v>834</v>
      </c>
      <c r="I421" s="40">
        <v>27</v>
      </c>
    </row>
    <row r="422" spans="1:9" ht="63" x14ac:dyDescent="0.25">
      <c r="A422" s="59">
        <v>366</v>
      </c>
      <c r="B422" s="42" t="s">
        <v>923</v>
      </c>
      <c r="C422" s="75" t="s">
        <v>11</v>
      </c>
      <c r="D422" s="76">
        <v>12</v>
      </c>
      <c r="E422" s="76">
        <v>2</v>
      </c>
      <c r="F422" s="76">
        <v>0.75</v>
      </c>
      <c r="G422" s="75" t="s">
        <v>158</v>
      </c>
      <c r="H422" s="77" t="s">
        <v>924</v>
      </c>
      <c r="I422" s="40">
        <v>28</v>
      </c>
    </row>
    <row r="423" spans="1:9" ht="47.25" x14ac:dyDescent="0.25">
      <c r="A423" s="59">
        <v>367</v>
      </c>
      <c r="B423" s="93" t="s">
        <v>792</v>
      </c>
      <c r="C423" s="75" t="s">
        <v>11</v>
      </c>
      <c r="D423" s="76">
        <v>12</v>
      </c>
      <c r="E423" s="76">
        <v>2</v>
      </c>
      <c r="F423" s="76">
        <v>0.75</v>
      </c>
      <c r="G423" s="75" t="s">
        <v>158</v>
      </c>
      <c r="H423" s="77" t="s">
        <v>925</v>
      </c>
      <c r="I423" s="40">
        <v>29</v>
      </c>
    </row>
    <row r="424" spans="1:9" ht="31.5" x14ac:dyDescent="0.25">
      <c r="A424" s="59">
        <v>368</v>
      </c>
      <c r="B424" s="93" t="s">
        <v>793</v>
      </c>
      <c r="C424" s="75" t="s">
        <v>11</v>
      </c>
      <c r="D424" s="76">
        <v>12</v>
      </c>
      <c r="E424" s="76">
        <v>2</v>
      </c>
      <c r="F424" s="76">
        <v>0.75</v>
      </c>
      <c r="G424" s="75" t="s">
        <v>158</v>
      </c>
      <c r="H424" s="77" t="s">
        <v>926</v>
      </c>
      <c r="I424" s="40">
        <v>30</v>
      </c>
    </row>
    <row r="425" spans="1:9" ht="47.25" x14ac:dyDescent="0.25">
      <c r="A425" s="59">
        <v>369</v>
      </c>
      <c r="B425" s="93" t="s">
        <v>794</v>
      </c>
      <c r="C425" s="75" t="s">
        <v>11</v>
      </c>
      <c r="D425" s="76">
        <v>12</v>
      </c>
      <c r="E425" s="76">
        <v>2</v>
      </c>
      <c r="F425" s="76">
        <v>0.75</v>
      </c>
      <c r="G425" s="75" t="s">
        <v>158</v>
      </c>
      <c r="H425" s="77" t="s">
        <v>927</v>
      </c>
      <c r="I425" s="40">
        <v>31</v>
      </c>
    </row>
    <row r="426" spans="1:9" ht="47.25" x14ac:dyDescent="0.25">
      <c r="A426" s="59">
        <v>370</v>
      </c>
      <c r="B426" s="42" t="s">
        <v>795</v>
      </c>
      <c r="C426" s="75" t="s">
        <v>11</v>
      </c>
      <c r="D426" s="76">
        <v>12</v>
      </c>
      <c r="E426" s="76">
        <v>2</v>
      </c>
      <c r="F426" s="76">
        <v>0.75</v>
      </c>
      <c r="G426" s="75" t="s">
        <v>158</v>
      </c>
      <c r="H426" s="57" t="s">
        <v>835</v>
      </c>
      <c r="I426" s="40">
        <v>32</v>
      </c>
    </row>
    <row r="427" spans="1:9" ht="31.5" x14ac:dyDescent="0.25">
      <c r="A427" s="59">
        <v>371</v>
      </c>
      <c r="B427" s="42" t="s">
        <v>796</v>
      </c>
      <c r="C427" s="75" t="s">
        <v>11</v>
      </c>
      <c r="D427" s="76">
        <v>12</v>
      </c>
      <c r="E427" s="76">
        <v>2</v>
      </c>
      <c r="F427" s="76">
        <v>0.75</v>
      </c>
      <c r="G427" s="75" t="s">
        <v>158</v>
      </c>
      <c r="H427" s="57" t="s">
        <v>797</v>
      </c>
      <c r="I427" s="40">
        <v>33</v>
      </c>
    </row>
    <row r="428" spans="1:9" ht="31.5" x14ac:dyDescent="0.25">
      <c r="A428" s="59">
        <v>372</v>
      </c>
      <c r="B428" s="42" t="s">
        <v>798</v>
      </c>
      <c r="C428" s="75" t="s">
        <v>11</v>
      </c>
      <c r="D428" s="76">
        <v>12</v>
      </c>
      <c r="E428" s="76">
        <v>2</v>
      </c>
      <c r="F428" s="76">
        <v>0.75</v>
      </c>
      <c r="G428" s="75" t="s">
        <v>158</v>
      </c>
      <c r="H428" s="57" t="s">
        <v>799</v>
      </c>
      <c r="I428" s="40">
        <v>34</v>
      </c>
    </row>
    <row r="429" spans="1:9" ht="31.5" x14ac:dyDescent="0.25">
      <c r="A429" s="59">
        <v>373</v>
      </c>
      <c r="B429" s="42" t="s">
        <v>800</v>
      </c>
      <c r="C429" s="75" t="s">
        <v>11</v>
      </c>
      <c r="D429" s="76">
        <v>12</v>
      </c>
      <c r="E429" s="76">
        <v>2</v>
      </c>
      <c r="F429" s="76">
        <v>0.75</v>
      </c>
      <c r="G429" s="75" t="s">
        <v>158</v>
      </c>
      <c r="H429" s="57" t="s">
        <v>836</v>
      </c>
      <c r="I429" s="40">
        <v>35</v>
      </c>
    </row>
    <row r="430" spans="1:9" ht="31.5" x14ac:dyDescent="0.25">
      <c r="A430" s="59">
        <v>374</v>
      </c>
      <c r="B430" s="42" t="s">
        <v>801</v>
      </c>
      <c r="C430" s="75" t="s">
        <v>11</v>
      </c>
      <c r="D430" s="76">
        <v>12</v>
      </c>
      <c r="E430" s="76">
        <v>2</v>
      </c>
      <c r="F430" s="76">
        <v>0.75</v>
      </c>
      <c r="G430" s="75" t="s">
        <v>158</v>
      </c>
      <c r="H430" s="57" t="s">
        <v>837</v>
      </c>
      <c r="I430" s="40">
        <v>36</v>
      </c>
    </row>
    <row r="431" spans="1:9" ht="15.75" x14ac:dyDescent="0.25">
      <c r="A431" s="138" t="s">
        <v>838</v>
      </c>
      <c r="B431" s="139"/>
      <c r="C431" s="139"/>
      <c r="D431" s="139"/>
      <c r="E431" s="139"/>
      <c r="F431" s="139"/>
      <c r="G431" s="139"/>
      <c r="H431" s="139"/>
      <c r="I431" s="40"/>
    </row>
    <row r="432" spans="1:9" ht="78.75" x14ac:dyDescent="0.25">
      <c r="A432" s="9">
        <v>375</v>
      </c>
      <c r="B432" s="40" t="s">
        <v>868</v>
      </c>
      <c r="C432" s="39" t="s">
        <v>11</v>
      </c>
      <c r="D432" s="39">
        <v>12</v>
      </c>
      <c r="E432" s="39">
        <v>2</v>
      </c>
      <c r="F432" s="39">
        <v>0.75</v>
      </c>
      <c r="G432" s="39" t="s">
        <v>158</v>
      </c>
      <c r="H432" s="37" t="s">
        <v>850</v>
      </c>
      <c r="I432" s="47"/>
    </row>
    <row r="433" spans="1:9" ht="110.25" x14ac:dyDescent="0.25">
      <c r="A433" s="9">
        <v>376</v>
      </c>
      <c r="B433" s="40" t="s">
        <v>870</v>
      </c>
      <c r="C433" s="39" t="s">
        <v>11</v>
      </c>
      <c r="D433" s="39">
        <v>12</v>
      </c>
      <c r="E433" s="39">
        <v>2</v>
      </c>
      <c r="F433" s="39">
        <v>0.75</v>
      </c>
      <c r="G433" s="39" t="s">
        <v>158</v>
      </c>
      <c r="H433" s="37" t="s">
        <v>851</v>
      </c>
      <c r="I433" s="47"/>
    </row>
    <row r="434" spans="1:9" ht="31.5" x14ac:dyDescent="0.25">
      <c r="A434" s="9">
        <v>377</v>
      </c>
      <c r="B434" s="40" t="s">
        <v>869</v>
      </c>
      <c r="C434" s="39" t="s">
        <v>11</v>
      </c>
      <c r="D434" s="39">
        <v>12</v>
      </c>
      <c r="E434" s="39">
        <v>2</v>
      </c>
      <c r="F434" s="39">
        <v>0.75</v>
      </c>
      <c r="G434" s="39" t="s">
        <v>158</v>
      </c>
      <c r="H434" s="37" t="s">
        <v>864</v>
      </c>
      <c r="I434" s="47"/>
    </row>
    <row r="435" spans="1:9" ht="31.5" x14ac:dyDescent="0.25">
      <c r="A435" s="9">
        <v>378</v>
      </c>
      <c r="B435" s="40" t="s">
        <v>871</v>
      </c>
      <c r="C435" s="39" t="s">
        <v>11</v>
      </c>
      <c r="D435" s="39">
        <v>12</v>
      </c>
      <c r="E435" s="39">
        <v>2</v>
      </c>
      <c r="F435" s="39">
        <v>0.75</v>
      </c>
      <c r="G435" s="39" t="s">
        <v>158</v>
      </c>
      <c r="H435" s="37" t="s">
        <v>852</v>
      </c>
      <c r="I435" s="47"/>
    </row>
    <row r="436" spans="1:9" ht="63" x14ac:dyDescent="0.25">
      <c r="A436" s="9">
        <v>379</v>
      </c>
      <c r="B436" s="40" t="s">
        <v>872</v>
      </c>
      <c r="C436" s="39" t="s">
        <v>11</v>
      </c>
      <c r="D436" s="39">
        <v>12</v>
      </c>
      <c r="E436" s="39">
        <v>2</v>
      </c>
      <c r="F436" s="39">
        <v>0.75</v>
      </c>
      <c r="G436" s="39" t="s">
        <v>158</v>
      </c>
      <c r="H436" s="37" t="s">
        <v>853</v>
      </c>
      <c r="I436" s="47"/>
    </row>
    <row r="437" spans="1:9" ht="47.25" x14ac:dyDescent="0.25">
      <c r="A437" s="9">
        <v>380</v>
      </c>
      <c r="B437" s="40" t="s">
        <v>873</v>
      </c>
      <c r="C437" s="39" t="s">
        <v>11</v>
      </c>
      <c r="D437" s="39">
        <v>12</v>
      </c>
      <c r="E437" s="39">
        <v>2</v>
      </c>
      <c r="F437" s="39">
        <v>0.75</v>
      </c>
      <c r="G437" s="39" t="s">
        <v>158</v>
      </c>
      <c r="H437" s="37" t="s">
        <v>854</v>
      </c>
      <c r="I437" s="47"/>
    </row>
    <row r="438" spans="1:9" ht="126" x14ac:dyDescent="0.25">
      <c r="A438" s="9">
        <v>381</v>
      </c>
      <c r="B438" s="40" t="s">
        <v>874</v>
      </c>
      <c r="C438" s="39" t="s">
        <v>11</v>
      </c>
      <c r="D438" s="39">
        <v>12</v>
      </c>
      <c r="E438" s="39">
        <v>2</v>
      </c>
      <c r="F438" s="39">
        <v>0.75</v>
      </c>
      <c r="G438" s="39" t="s">
        <v>158</v>
      </c>
      <c r="H438" s="37" t="s">
        <v>866</v>
      </c>
      <c r="I438" s="47"/>
    </row>
    <row r="439" spans="1:9" ht="78.75" x14ac:dyDescent="0.25">
      <c r="A439" s="9">
        <v>382</v>
      </c>
      <c r="B439" s="40" t="s">
        <v>875</v>
      </c>
      <c r="C439" s="39" t="s">
        <v>11</v>
      </c>
      <c r="D439" s="39">
        <v>12</v>
      </c>
      <c r="E439" s="39">
        <v>2</v>
      </c>
      <c r="F439" s="39">
        <v>0.75</v>
      </c>
      <c r="G439" s="39" t="s">
        <v>158</v>
      </c>
      <c r="H439" s="37" t="s">
        <v>855</v>
      </c>
      <c r="I439" s="47"/>
    </row>
    <row r="440" spans="1:9" ht="110.25" x14ac:dyDescent="0.25">
      <c r="A440" s="9">
        <v>383</v>
      </c>
      <c r="B440" s="40" t="s">
        <v>876</v>
      </c>
      <c r="C440" s="39" t="s">
        <v>11</v>
      </c>
      <c r="D440" s="39">
        <v>12</v>
      </c>
      <c r="E440" s="39">
        <v>2</v>
      </c>
      <c r="F440" s="39">
        <v>0.75</v>
      </c>
      <c r="G440" s="39" t="s">
        <v>158</v>
      </c>
      <c r="H440" s="37" t="s">
        <v>863</v>
      </c>
      <c r="I440" s="47"/>
    </row>
    <row r="441" spans="1:9" ht="47.25" x14ac:dyDescent="0.25">
      <c r="A441" s="9">
        <v>384</v>
      </c>
      <c r="B441" s="52" t="s">
        <v>877</v>
      </c>
      <c r="C441" s="39" t="s">
        <v>11</v>
      </c>
      <c r="D441" s="39">
        <v>12</v>
      </c>
      <c r="E441" s="39">
        <v>2</v>
      </c>
      <c r="F441" s="39">
        <v>0.75</v>
      </c>
      <c r="G441" s="39" t="s">
        <v>158</v>
      </c>
      <c r="H441" s="37" t="s">
        <v>856</v>
      </c>
      <c r="I441" s="47"/>
    </row>
    <row r="442" spans="1:9" ht="47.25" x14ac:dyDescent="0.25">
      <c r="A442" s="9">
        <v>385</v>
      </c>
      <c r="B442" s="37" t="s">
        <v>878</v>
      </c>
      <c r="C442" s="39" t="s">
        <v>11</v>
      </c>
      <c r="D442" s="39">
        <v>12</v>
      </c>
      <c r="E442" s="39">
        <v>2</v>
      </c>
      <c r="F442" s="39">
        <v>0.75</v>
      </c>
      <c r="G442" s="39" t="s">
        <v>158</v>
      </c>
      <c r="H442" s="37" t="s">
        <v>865</v>
      </c>
      <c r="I442" s="47"/>
    </row>
    <row r="443" spans="1:9" ht="47.25" x14ac:dyDescent="0.25">
      <c r="A443" s="9">
        <v>386</v>
      </c>
      <c r="B443" s="37" t="s">
        <v>879</v>
      </c>
      <c r="C443" s="39" t="s">
        <v>11</v>
      </c>
      <c r="D443" s="39">
        <v>12</v>
      </c>
      <c r="E443" s="39">
        <v>2</v>
      </c>
      <c r="F443" s="39">
        <v>0.75</v>
      </c>
      <c r="G443" s="39" t="s">
        <v>158</v>
      </c>
      <c r="H443" s="78" t="s">
        <v>857</v>
      </c>
      <c r="I443" s="47"/>
    </row>
    <row r="444" spans="1:9" ht="47.25" x14ac:dyDescent="0.25">
      <c r="A444" s="9">
        <v>387</v>
      </c>
      <c r="B444" s="37" t="s">
        <v>880</v>
      </c>
      <c r="C444" s="39" t="s">
        <v>11</v>
      </c>
      <c r="D444" s="39">
        <v>12</v>
      </c>
      <c r="E444" s="39">
        <v>2</v>
      </c>
      <c r="F444" s="39">
        <v>0.75</v>
      </c>
      <c r="G444" s="39" t="s">
        <v>158</v>
      </c>
      <c r="H444" s="37" t="s">
        <v>858</v>
      </c>
      <c r="I444" s="47"/>
    </row>
    <row r="445" spans="1:9" ht="31.5" x14ac:dyDescent="0.25">
      <c r="A445" s="9">
        <v>389</v>
      </c>
      <c r="B445" s="37" t="s">
        <v>881</v>
      </c>
      <c r="C445" s="39" t="s">
        <v>11</v>
      </c>
      <c r="D445" s="39">
        <v>12</v>
      </c>
      <c r="E445" s="39">
        <v>2</v>
      </c>
      <c r="F445" s="39">
        <v>0.75</v>
      </c>
      <c r="G445" s="39" t="s">
        <v>158</v>
      </c>
      <c r="H445" s="37" t="s">
        <v>859</v>
      </c>
      <c r="I445" s="47"/>
    </row>
    <row r="446" spans="1:9" ht="78.75" x14ac:dyDescent="0.25">
      <c r="A446" s="9">
        <v>390</v>
      </c>
      <c r="B446" s="37" t="s">
        <v>882</v>
      </c>
      <c r="C446" s="39" t="s">
        <v>11</v>
      </c>
      <c r="D446" s="39">
        <v>12</v>
      </c>
      <c r="E446" s="39">
        <v>2</v>
      </c>
      <c r="F446" s="39">
        <v>0.75</v>
      </c>
      <c r="G446" s="39" t="s">
        <v>158</v>
      </c>
      <c r="H446" s="37" t="s">
        <v>860</v>
      </c>
      <c r="I446" s="47"/>
    </row>
    <row r="447" spans="1:9" ht="63" x14ac:dyDescent="0.25">
      <c r="A447" s="9">
        <v>391</v>
      </c>
      <c r="B447" s="37" t="s">
        <v>883</v>
      </c>
      <c r="C447" s="39" t="s">
        <v>11</v>
      </c>
      <c r="D447" s="39">
        <v>12</v>
      </c>
      <c r="E447" s="39">
        <v>2</v>
      </c>
      <c r="F447" s="39">
        <v>0.75</v>
      </c>
      <c r="G447" s="39" t="s">
        <v>158</v>
      </c>
      <c r="H447" s="37" t="s">
        <v>862</v>
      </c>
      <c r="I447" s="47"/>
    </row>
    <row r="448" spans="1:9" ht="47.25" x14ac:dyDescent="0.25">
      <c r="A448" s="9">
        <v>392</v>
      </c>
      <c r="B448" s="40" t="s">
        <v>884</v>
      </c>
      <c r="C448" s="39" t="s">
        <v>11</v>
      </c>
      <c r="D448" s="39">
        <v>12</v>
      </c>
      <c r="E448" s="39">
        <v>2</v>
      </c>
      <c r="F448" s="39">
        <v>0.75</v>
      </c>
      <c r="G448" s="39" t="s">
        <v>158</v>
      </c>
      <c r="H448" s="37" t="s">
        <v>849</v>
      </c>
      <c r="I448" s="47"/>
    </row>
    <row r="449" spans="1:26" ht="31.5" x14ac:dyDescent="0.25">
      <c r="A449" s="9">
        <v>393</v>
      </c>
      <c r="B449" s="40" t="s">
        <v>885</v>
      </c>
      <c r="C449" s="39" t="s">
        <v>11</v>
      </c>
      <c r="D449" s="39">
        <v>12</v>
      </c>
      <c r="E449" s="39">
        <v>2</v>
      </c>
      <c r="F449" s="39">
        <v>0.75</v>
      </c>
      <c r="G449" s="39" t="s">
        <v>158</v>
      </c>
      <c r="H449" s="37" t="s">
        <v>848</v>
      </c>
      <c r="I449" s="47"/>
    </row>
    <row r="450" spans="1:26" ht="15.75" customHeight="1" x14ac:dyDescent="0.25">
      <c r="A450" s="136" t="s">
        <v>867</v>
      </c>
      <c r="B450" s="136"/>
      <c r="C450" s="136"/>
      <c r="D450" s="136"/>
      <c r="E450" s="136"/>
      <c r="F450" s="136"/>
      <c r="G450" s="136"/>
      <c r="H450" s="136"/>
      <c r="I450" s="47"/>
    </row>
    <row r="451" spans="1:26" ht="15.75" x14ac:dyDescent="0.25">
      <c r="A451" s="9">
        <v>394</v>
      </c>
      <c r="B451" s="40" t="s">
        <v>887</v>
      </c>
      <c r="C451" s="39" t="s">
        <v>170</v>
      </c>
      <c r="D451" s="39">
        <v>12</v>
      </c>
      <c r="E451" s="39">
        <v>2</v>
      </c>
      <c r="F451" s="39">
        <v>0.75</v>
      </c>
      <c r="G451" s="40" t="s">
        <v>158</v>
      </c>
      <c r="H451" s="37" t="s">
        <v>521</v>
      </c>
      <c r="I451" s="47"/>
    </row>
    <row r="452" spans="1:26" ht="15.75" x14ac:dyDescent="0.25">
      <c r="A452" s="136" t="s">
        <v>888</v>
      </c>
      <c r="B452" s="136"/>
      <c r="C452" s="136"/>
      <c r="D452" s="136"/>
      <c r="E452" s="136"/>
      <c r="F452" s="136"/>
      <c r="G452" s="136"/>
      <c r="H452" s="136"/>
      <c r="I452" s="47"/>
    </row>
    <row r="453" spans="1:26" ht="78.75" x14ac:dyDescent="0.25">
      <c r="A453" s="9">
        <v>395</v>
      </c>
      <c r="B453" s="37" t="s">
        <v>893</v>
      </c>
      <c r="C453" s="38" t="s">
        <v>11</v>
      </c>
      <c r="D453" s="38">
        <v>12</v>
      </c>
      <c r="E453" s="38">
        <v>2</v>
      </c>
      <c r="F453" s="38">
        <v>0.75</v>
      </c>
      <c r="G453" s="37" t="s">
        <v>158</v>
      </c>
      <c r="H453" s="37" t="s">
        <v>901</v>
      </c>
      <c r="I453" s="47"/>
    </row>
    <row r="454" spans="1:26" ht="78.75" x14ac:dyDescent="0.25">
      <c r="A454" s="9">
        <v>396</v>
      </c>
      <c r="B454" s="37" t="s">
        <v>929</v>
      </c>
      <c r="C454" s="94" t="s">
        <v>11</v>
      </c>
      <c r="D454" s="94">
        <v>12</v>
      </c>
      <c r="E454" s="94">
        <v>2</v>
      </c>
      <c r="F454" s="94">
        <v>0.75</v>
      </c>
      <c r="G454" s="37" t="s">
        <v>158</v>
      </c>
      <c r="H454" s="37" t="s">
        <v>930</v>
      </c>
      <c r="I454" s="47"/>
    </row>
    <row r="455" spans="1:26" ht="47.25" x14ac:dyDescent="0.25">
      <c r="A455" s="9">
        <v>397</v>
      </c>
      <c r="B455" s="37" t="s">
        <v>889</v>
      </c>
      <c r="C455" s="38" t="s">
        <v>11</v>
      </c>
      <c r="D455" s="38">
        <v>12</v>
      </c>
      <c r="E455" s="38">
        <v>2</v>
      </c>
      <c r="F455" s="38">
        <v>0.75</v>
      </c>
      <c r="G455" s="37" t="s">
        <v>158</v>
      </c>
      <c r="H455" s="37" t="s">
        <v>902</v>
      </c>
      <c r="I455" s="47"/>
    </row>
    <row r="456" spans="1:26" ht="31.5" x14ac:dyDescent="0.25">
      <c r="A456" s="9">
        <v>398</v>
      </c>
      <c r="B456" s="37" t="s">
        <v>890</v>
      </c>
      <c r="C456" s="38" t="s">
        <v>11</v>
      </c>
      <c r="D456" s="38">
        <v>12</v>
      </c>
      <c r="E456" s="38">
        <v>2</v>
      </c>
      <c r="F456" s="38">
        <v>0.75</v>
      </c>
      <c r="G456" s="37" t="s">
        <v>158</v>
      </c>
      <c r="H456" s="37" t="s">
        <v>903</v>
      </c>
      <c r="I456" s="47"/>
    </row>
    <row r="457" spans="1:26" ht="47.25" x14ac:dyDescent="0.25">
      <c r="A457" s="9">
        <v>399</v>
      </c>
      <c r="B457" s="37" t="s">
        <v>891</v>
      </c>
      <c r="C457" s="38" t="s">
        <v>11</v>
      </c>
      <c r="D457" s="38">
        <v>12</v>
      </c>
      <c r="E457" s="38">
        <v>2</v>
      </c>
      <c r="F457" s="38">
        <v>0.75</v>
      </c>
      <c r="G457" s="37" t="s">
        <v>158</v>
      </c>
      <c r="H457" s="37" t="s">
        <v>904</v>
      </c>
      <c r="I457" s="47"/>
    </row>
    <row r="458" spans="1:26" ht="110.25" x14ac:dyDescent="0.25">
      <c r="A458" s="9">
        <v>400</v>
      </c>
      <c r="B458" s="37" t="s">
        <v>892</v>
      </c>
      <c r="C458" s="38" t="s">
        <v>11</v>
      </c>
      <c r="D458" s="38">
        <v>12</v>
      </c>
      <c r="E458" s="38">
        <v>2</v>
      </c>
      <c r="F458" s="38">
        <v>0.75</v>
      </c>
      <c r="G458" s="37" t="s">
        <v>158</v>
      </c>
      <c r="H458" s="37" t="s">
        <v>905</v>
      </c>
      <c r="I458" s="47"/>
    </row>
    <row r="459" spans="1:26" ht="63" x14ac:dyDescent="0.25">
      <c r="A459" s="9">
        <v>401</v>
      </c>
      <c r="B459" s="37" t="s">
        <v>894</v>
      </c>
      <c r="C459" s="38" t="s">
        <v>11</v>
      </c>
      <c r="D459" s="38">
        <v>12</v>
      </c>
      <c r="E459" s="38">
        <v>2</v>
      </c>
      <c r="F459" s="38">
        <v>0.75</v>
      </c>
      <c r="G459" s="37" t="s">
        <v>158</v>
      </c>
      <c r="H459" s="37" t="s">
        <v>906</v>
      </c>
      <c r="I459" s="47"/>
    </row>
    <row r="460" spans="1:26" ht="78.75" x14ac:dyDescent="0.25">
      <c r="A460" s="9">
        <v>402</v>
      </c>
      <c r="B460" s="37" t="s">
        <v>895</v>
      </c>
      <c r="C460" s="38" t="s">
        <v>11</v>
      </c>
      <c r="D460" s="38">
        <v>12</v>
      </c>
      <c r="E460" s="38">
        <v>2</v>
      </c>
      <c r="F460" s="38">
        <v>0.75</v>
      </c>
      <c r="G460" s="37" t="s">
        <v>158</v>
      </c>
      <c r="H460" s="37" t="s">
        <v>907</v>
      </c>
      <c r="I460" s="47"/>
    </row>
    <row r="461" spans="1:26" ht="47.25" x14ac:dyDescent="0.25">
      <c r="A461" s="9">
        <v>403</v>
      </c>
      <c r="B461" s="37" t="s">
        <v>896</v>
      </c>
      <c r="C461" s="38" t="s">
        <v>11</v>
      </c>
      <c r="D461" s="38">
        <v>12</v>
      </c>
      <c r="E461" s="38">
        <v>2</v>
      </c>
      <c r="F461" s="38">
        <v>0.75</v>
      </c>
      <c r="G461" s="37" t="s">
        <v>158</v>
      </c>
      <c r="H461" s="37" t="s">
        <v>908</v>
      </c>
      <c r="I461" s="47"/>
    </row>
    <row r="462" spans="1:26" ht="47.25" x14ac:dyDescent="0.25">
      <c r="A462" s="9">
        <v>404</v>
      </c>
      <c r="B462" s="37" t="s">
        <v>897</v>
      </c>
      <c r="C462" s="38" t="s">
        <v>11</v>
      </c>
      <c r="D462" s="38">
        <v>12</v>
      </c>
      <c r="E462" s="38">
        <v>2</v>
      </c>
      <c r="F462" s="38">
        <v>0.75</v>
      </c>
      <c r="G462" s="37" t="s">
        <v>158</v>
      </c>
      <c r="H462" s="37" t="s">
        <v>909</v>
      </c>
      <c r="I462" s="4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1.5" x14ac:dyDescent="0.25">
      <c r="A463" s="9">
        <v>405</v>
      </c>
      <c r="B463" s="40" t="s">
        <v>898</v>
      </c>
      <c r="C463" s="39" t="s">
        <v>11</v>
      </c>
      <c r="D463" s="39">
        <v>12</v>
      </c>
      <c r="E463" s="39">
        <v>2</v>
      </c>
      <c r="F463" s="39">
        <v>0.75</v>
      </c>
      <c r="G463" s="40" t="s">
        <v>158</v>
      </c>
      <c r="H463" s="37" t="s">
        <v>910</v>
      </c>
      <c r="I463" s="4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47.25" x14ac:dyDescent="0.25">
      <c r="A464" s="9">
        <v>406</v>
      </c>
      <c r="B464" s="40" t="s">
        <v>899</v>
      </c>
      <c r="C464" s="39" t="s">
        <v>11</v>
      </c>
      <c r="D464" s="39">
        <v>12</v>
      </c>
      <c r="E464" s="39">
        <v>2</v>
      </c>
      <c r="F464" s="39">
        <v>0.75</v>
      </c>
      <c r="G464" s="40" t="s">
        <v>158</v>
      </c>
      <c r="H464" s="37" t="s">
        <v>911</v>
      </c>
      <c r="I464" s="4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47.25" x14ac:dyDescent="0.25">
      <c r="A465" s="9">
        <v>407</v>
      </c>
      <c r="B465" s="40" t="s">
        <v>900</v>
      </c>
      <c r="C465" s="39" t="s">
        <v>11</v>
      </c>
      <c r="D465" s="39">
        <v>12</v>
      </c>
      <c r="E465" s="39">
        <v>2</v>
      </c>
      <c r="F465" s="39">
        <v>0.75</v>
      </c>
      <c r="G465" s="40" t="s">
        <v>158</v>
      </c>
      <c r="H465" s="37" t="s">
        <v>912</v>
      </c>
      <c r="I465" s="4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94.5" x14ac:dyDescent="0.25">
      <c r="A466" s="9">
        <v>408</v>
      </c>
      <c r="B466" s="40" t="s">
        <v>913</v>
      </c>
      <c r="C466" s="39" t="s">
        <v>11</v>
      </c>
      <c r="D466" s="39">
        <v>12</v>
      </c>
      <c r="E466" s="39">
        <v>2</v>
      </c>
      <c r="F466" s="39">
        <v>0.75</v>
      </c>
      <c r="G466" s="40" t="s">
        <v>158</v>
      </c>
      <c r="H466" s="37" t="s">
        <v>914</v>
      </c>
      <c r="I466" s="4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1.5" x14ac:dyDescent="0.25">
      <c r="A467" s="9">
        <v>409</v>
      </c>
      <c r="B467" s="40" t="s">
        <v>915</v>
      </c>
      <c r="C467" s="39" t="s">
        <v>11</v>
      </c>
      <c r="D467" s="39">
        <v>12</v>
      </c>
      <c r="E467" s="39">
        <v>2</v>
      </c>
      <c r="F467" s="39">
        <v>0.75</v>
      </c>
      <c r="G467" s="40" t="s">
        <v>158</v>
      </c>
      <c r="H467" s="37" t="s">
        <v>916</v>
      </c>
      <c r="I467" s="4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1.5" x14ac:dyDescent="0.25">
      <c r="A468" s="9">
        <v>410</v>
      </c>
      <c r="B468" s="40" t="s">
        <v>917</v>
      </c>
      <c r="C468" s="39" t="s">
        <v>11</v>
      </c>
      <c r="D468" s="39">
        <v>12</v>
      </c>
      <c r="E468" s="39">
        <v>2</v>
      </c>
      <c r="F468" s="39">
        <v>0.75</v>
      </c>
      <c r="G468" s="40" t="s">
        <v>158</v>
      </c>
      <c r="H468" s="37" t="s">
        <v>918</v>
      </c>
      <c r="I468" s="47"/>
    </row>
    <row r="469" spans="1:26" ht="31.5" x14ac:dyDescent="0.25">
      <c r="A469" s="9">
        <v>411</v>
      </c>
      <c r="B469" s="40" t="s">
        <v>919</v>
      </c>
      <c r="C469" s="39" t="s">
        <v>11</v>
      </c>
      <c r="D469" s="39">
        <v>12</v>
      </c>
      <c r="E469" s="39">
        <v>2</v>
      </c>
      <c r="F469" s="39">
        <v>0.75</v>
      </c>
      <c r="G469" s="40" t="s">
        <v>158</v>
      </c>
      <c r="H469" s="37" t="s">
        <v>920</v>
      </c>
      <c r="I469" s="47"/>
    </row>
    <row r="470" spans="1:26" x14ac:dyDescent="0.25">
      <c r="A470" s="95" t="s">
        <v>928</v>
      </c>
      <c r="B470" s="96"/>
      <c r="C470" s="96"/>
      <c r="D470" s="96"/>
      <c r="E470" s="96"/>
      <c r="F470" s="96"/>
      <c r="G470" s="96"/>
      <c r="H470" s="97"/>
    </row>
  </sheetData>
  <sortState ref="B353:B355">
    <sortCondition ref="B353"/>
  </sortState>
  <mergeCells count="223">
    <mergeCell ref="A452:H452"/>
    <mergeCell ref="A106:A107"/>
    <mergeCell ref="A324:H324"/>
    <mergeCell ref="A431:H431"/>
    <mergeCell ref="A84:A85"/>
    <mergeCell ref="H75:H76"/>
    <mergeCell ref="A393:H393"/>
    <mergeCell ref="A86:A87"/>
    <mergeCell ref="A89:A90"/>
    <mergeCell ref="A295:A296"/>
    <mergeCell ref="C295:C296"/>
    <mergeCell ref="B295:B296"/>
    <mergeCell ref="A292:A293"/>
    <mergeCell ref="B292:B293"/>
    <mergeCell ref="A91:A92"/>
    <mergeCell ref="B91:B92"/>
    <mergeCell ref="A363:H363"/>
    <mergeCell ref="B78:B79"/>
    <mergeCell ref="C78:C79"/>
    <mergeCell ref="B84:B85"/>
    <mergeCell ref="H91:H92"/>
    <mergeCell ref="B86:B87"/>
    <mergeCell ref="D84:D85"/>
    <mergeCell ref="A450:H450"/>
    <mergeCell ref="I295:I296"/>
    <mergeCell ref="I292:I294"/>
    <mergeCell ref="G297:G298"/>
    <mergeCell ref="H297:H298"/>
    <mergeCell ref="I297:I298"/>
    <mergeCell ref="G295:G296"/>
    <mergeCell ref="F295:F296"/>
    <mergeCell ref="E295:E296"/>
    <mergeCell ref="D295:D296"/>
    <mergeCell ref="I287:I290"/>
    <mergeCell ref="A96:A97"/>
    <mergeCell ref="A104:A105"/>
    <mergeCell ref="A59:A60"/>
    <mergeCell ref="A61:A62"/>
    <mergeCell ref="A64:A65"/>
    <mergeCell ref="A41:A42"/>
    <mergeCell ref="A309:F309"/>
    <mergeCell ref="B303:F303"/>
    <mergeCell ref="A301:F301"/>
    <mergeCell ref="C69:C70"/>
    <mergeCell ref="D56:D58"/>
    <mergeCell ref="B51:B52"/>
    <mergeCell ref="D69:D70"/>
    <mergeCell ref="A69:A70"/>
    <mergeCell ref="H72:H73"/>
    <mergeCell ref="B75:B76"/>
    <mergeCell ref="G75:G76"/>
    <mergeCell ref="B72:B73"/>
    <mergeCell ref="C72:C73"/>
    <mergeCell ref="G69:G70"/>
    <mergeCell ref="C91:C92"/>
    <mergeCell ref="D91:D92"/>
    <mergeCell ref="H80:H81"/>
    <mergeCell ref="B43:B45"/>
    <mergeCell ref="C43:C45"/>
    <mergeCell ref="D43:D45"/>
    <mergeCell ref="G43:G45"/>
    <mergeCell ref="H96:H97"/>
    <mergeCell ref="B104:B105"/>
    <mergeCell ref="C104:C105"/>
    <mergeCell ref="D104:D105"/>
    <mergeCell ref="G104:G105"/>
    <mergeCell ref="H104:H105"/>
    <mergeCell ref="B96:B97"/>
    <mergeCell ref="C96:C97"/>
    <mergeCell ref="D96:D97"/>
    <mergeCell ref="H56:H58"/>
    <mergeCell ref="H59:H60"/>
    <mergeCell ref="H61:H62"/>
    <mergeCell ref="H51:H52"/>
    <mergeCell ref="D51:D52"/>
    <mergeCell ref="G47:G48"/>
    <mergeCell ref="D47:D48"/>
    <mergeCell ref="B69:B70"/>
    <mergeCell ref="C86:C87"/>
    <mergeCell ref="D86:D87"/>
    <mergeCell ref="G86:G87"/>
    <mergeCell ref="A47:A48"/>
    <mergeCell ref="D80:D81"/>
    <mergeCell ref="G80:G81"/>
    <mergeCell ref="G38:G40"/>
    <mergeCell ref="B38:B40"/>
    <mergeCell ref="C75:C76"/>
    <mergeCell ref="D75:D76"/>
    <mergeCell ref="G41:G42"/>
    <mergeCell ref="D78:D79"/>
    <mergeCell ref="G78:G79"/>
    <mergeCell ref="B47:B48"/>
    <mergeCell ref="A75:A76"/>
    <mergeCell ref="A72:A73"/>
    <mergeCell ref="A78:A79"/>
    <mergeCell ref="A80:A81"/>
    <mergeCell ref="A51:A52"/>
    <mergeCell ref="A56:A58"/>
    <mergeCell ref="B41:B42"/>
    <mergeCell ref="C41:C42"/>
    <mergeCell ref="D41:D42"/>
    <mergeCell ref="C51:C52"/>
    <mergeCell ref="C38:C40"/>
    <mergeCell ref="D38:D40"/>
    <mergeCell ref="C47:C48"/>
    <mergeCell ref="A18:A20"/>
    <mergeCell ref="A23:A25"/>
    <mergeCell ref="A26:A28"/>
    <mergeCell ref="A29:A31"/>
    <mergeCell ref="A32:A33"/>
    <mergeCell ref="A34:A35"/>
    <mergeCell ref="A36:A37"/>
    <mergeCell ref="A38:A40"/>
    <mergeCell ref="A43:A45"/>
    <mergeCell ref="H32:H33"/>
    <mergeCell ref="H34:H35"/>
    <mergeCell ref="H64:H65"/>
    <mergeCell ref="H36:H37"/>
    <mergeCell ref="H38:H40"/>
    <mergeCell ref="H41:H42"/>
    <mergeCell ref="H43:H45"/>
    <mergeCell ref="H47:H48"/>
    <mergeCell ref="H23:H25"/>
    <mergeCell ref="H26:H28"/>
    <mergeCell ref="H29:H31"/>
    <mergeCell ref="H5:H6"/>
    <mergeCell ref="B7:B8"/>
    <mergeCell ref="C7:C8"/>
    <mergeCell ref="D7:D8"/>
    <mergeCell ref="G7:G8"/>
    <mergeCell ref="C5:F5"/>
    <mergeCell ref="D23:D25"/>
    <mergeCell ref="G23:G25"/>
    <mergeCell ref="B26:B28"/>
    <mergeCell ref="C26:C28"/>
    <mergeCell ref="D26:D28"/>
    <mergeCell ref="G26:G28"/>
    <mergeCell ref="H7:H8"/>
    <mergeCell ref="H9:H11"/>
    <mergeCell ref="H12:H13"/>
    <mergeCell ref="H16:H17"/>
    <mergeCell ref="H18:H20"/>
    <mergeCell ref="B29:B31"/>
    <mergeCell ref="C29:C31"/>
    <mergeCell ref="D29:D31"/>
    <mergeCell ref="G29:G31"/>
    <mergeCell ref="B23:B25"/>
    <mergeCell ref="C23:C25"/>
    <mergeCell ref="A5:A6"/>
    <mergeCell ref="G5:G6"/>
    <mergeCell ref="A7:A8"/>
    <mergeCell ref="B16:B17"/>
    <mergeCell ref="G16:G17"/>
    <mergeCell ref="C16:C17"/>
    <mergeCell ref="D16:D17"/>
    <mergeCell ref="B9:B11"/>
    <mergeCell ref="G9:G11"/>
    <mergeCell ref="C9:C11"/>
    <mergeCell ref="D9:D11"/>
    <mergeCell ref="B12:B13"/>
    <mergeCell ref="C12:C13"/>
    <mergeCell ref="D12:D13"/>
    <mergeCell ref="G12:G13"/>
    <mergeCell ref="A9:A11"/>
    <mergeCell ref="A12:A13"/>
    <mergeCell ref="A16:A17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G18:G20"/>
    <mergeCell ref="B18:B20"/>
    <mergeCell ref="C18:C20"/>
    <mergeCell ref="D18:D20"/>
    <mergeCell ref="G32:G33"/>
    <mergeCell ref="B32:B33"/>
    <mergeCell ref="C32:C33"/>
    <mergeCell ref="A470:H470"/>
    <mergeCell ref="H69:H70"/>
    <mergeCell ref="G287:G288"/>
    <mergeCell ref="G91:G92"/>
    <mergeCell ref="B89:B90"/>
    <mergeCell ref="H78:H79"/>
    <mergeCell ref="B80:B81"/>
    <mergeCell ref="C80:C81"/>
    <mergeCell ref="C106:C107"/>
    <mergeCell ref="D106:D107"/>
    <mergeCell ref="G106:G107"/>
    <mergeCell ref="H106:H107"/>
    <mergeCell ref="B106:B107"/>
    <mergeCell ref="G96:G97"/>
    <mergeCell ref="D72:D73"/>
    <mergeCell ref="G72:G73"/>
    <mergeCell ref="H84:H85"/>
    <mergeCell ref="H86:H87"/>
    <mergeCell ref="G89:G90"/>
    <mergeCell ref="H89:H90"/>
    <mergeCell ref="C89:C90"/>
    <mergeCell ref="D89:D90"/>
    <mergeCell ref="G84:G85"/>
    <mergeCell ref="C84:C85"/>
  </mergeCells>
  <pageMargins left="0.70866141732283472" right="0.70866141732283472" top="0.74803149606299213" bottom="0.74803149606299213" header="0.31496062992125984" footer="0.31496062992125984"/>
  <pageSetup paperSize="9" scale="40" fitToHeight="8" orientation="portrait" r:id="rId1"/>
  <rowBreaks count="3" manualBreakCount="3">
    <brk id="222" max="16383" man="1"/>
    <brk id="265" max="16383" man="1"/>
    <brk id="34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2021-10-14T02:09:45Z</dcterms:modified>
</cp:coreProperties>
</file>