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Лист1!$A$1:$H$311</definedName>
  </definedNames>
  <calcPr calcId="152511" calcOnSave="0"/>
</workbook>
</file>

<file path=xl/calcChain.xml><?xml version="1.0" encoding="utf-8"?>
<calcChain xmlns="http://schemas.openxmlformats.org/spreadsheetml/2006/main">
  <c r="I159" i="1" l="1"/>
  <c r="I133" i="1"/>
  <c r="I132" i="1"/>
  <c r="I131" i="1"/>
  <c r="I130" i="1"/>
  <c r="I127" i="1" l="1"/>
  <c r="I121" i="1"/>
  <c r="I66" i="1"/>
  <c r="K133" i="1" l="1"/>
  <c r="J40" i="1"/>
</calcChain>
</file>

<file path=xl/sharedStrings.xml><?xml version="1.0" encoding="utf-8"?>
<sst xmlns="http://schemas.openxmlformats.org/spreadsheetml/2006/main" count="1067" uniqueCount="608">
  <si>
    <t>№ п/п</t>
  </si>
  <si>
    <t>Данные о   собственниках мест (площадок) накопления ТКО</t>
  </si>
  <si>
    <t>Данные о  об источниках образования ТКО, которые складируются в  местах (на площадках) накопления ТКО</t>
  </si>
  <si>
    <t>Данные о нахождении мест (площадок) накопления ТКО</t>
  </si>
  <si>
    <t>Покрытие</t>
  </si>
  <si>
    <t>Количество контейнеров</t>
  </si>
  <si>
    <t xml:space="preserve"> Площадь,кв.м.</t>
  </si>
  <si>
    <t>Объем одного контейнера, куб.м.</t>
  </si>
  <si>
    <t>ООО "Комфорт"</t>
  </si>
  <si>
    <t>ООО УК "Атол"</t>
  </si>
  <si>
    <t>плиты</t>
  </si>
  <si>
    <t>бетон</t>
  </si>
  <si>
    <t>-</t>
  </si>
  <si>
    <t>плита</t>
  </si>
  <si>
    <t xml:space="preserve">Луговая, 2  (УКС), Луговая, 5 (УКВ),  </t>
  </si>
  <si>
    <t>ООО УК "Стандарт" (УКС);                           ООО УК "Восточная" (УКВ).</t>
  </si>
  <si>
    <t xml:space="preserve">Лазо, 35 (УКС),   ИП  Новицкая,(Ангарская, 1);   ИП  Семенова, (Ангарская, 1 ) </t>
  </si>
  <si>
    <t xml:space="preserve">Донская, 1  (УКС),  Донской проезд, 3, Лазо, 34,36 (УКВ),  ОГКУ  ЦЗН г. Зимы  ( Лазо, 40),  ИП Квятковская  В.А. ( Лазо, 36)  </t>
  </si>
  <si>
    <t>Лазо, 38  (УКС),  Лазо, 34а. 40, 42, 48 (УКВ), НО "ЗимаЮрЦентр"  (Лазо, 38)</t>
  </si>
  <si>
    <t>Лазо, 27,  29  (УКС),  ИП  Стародубцев ( Лазо, 27),  ИП Новицкая  (Лазо, 27), ИП Гришаева (Лазо, 29), ИП Потапова (Лазо, 29)</t>
  </si>
  <si>
    <t>Щорса, 1 (УКС), Лазо, 24 (коопер. Дом),  ИП Журавлева (Щорса, 1),  МБОУ ДЮСШ (Зал тяжелой атлетики)</t>
  </si>
  <si>
    <t>Садовая, 2 (УКС),  ИП Акулова ( пристроеный магазин)</t>
  </si>
  <si>
    <t>Садовая, 5 (УКС)  ИП Федотенко Н.Г. (Садовая, 5),  АО ВСТКБ (Садовая, 5)</t>
  </si>
  <si>
    <t>Краснопартизанская, 42,  (УКС), Краснопартизанская, 63, 65 (УКВ),   Красный строитель, 39 (УКВ),ИП Ромашкина Е.Г., ИП Матолыго Л.В., Федосеева Н.А., ФГКУ  ТБ МСЭ по Иркутской области, ЧУДНО "УЦ"Охрана" ( Кр. Партизанская, 40),  ОАО Иркутскэнерго Новозиминская ТЭЦ ( Кр. Строитель, 39)</t>
  </si>
  <si>
    <t>Краснопартизанская, 38, Краснопартизанская, 40  (УКС), ИП Краснов М.С. ( Кр. Партиз. ,38)</t>
  </si>
  <si>
    <t>Орджоникидзе, 47А  (УКВ),  Орджоникидзе, 47Б (УКС)</t>
  </si>
  <si>
    <t>Куйбышева,11 (УКС), Куйбышева, 14 (УКВ). 2-я Восточная, 15 (УКС),  ИП Шлыкова Ю.Г., ИП Дохоян Р.К., Администрация  ЗГМО</t>
  </si>
  <si>
    <t>Лазо, 72, Лазо, 74, Ангарская, 1,  1а,  3, 5  Луговая, 9,11,   (УКВ),    ИП Григорьева О.Н., ИП  Теплинская Н.А., ИП Петров Л.В.</t>
  </si>
  <si>
    <t>Луговая, 7,  Трактовая, 49, 51, 53 (УКВ)</t>
  </si>
  <si>
    <t>Донская, 12 (УКВ)</t>
  </si>
  <si>
    <t>Донская, 14 (УКВ)</t>
  </si>
  <si>
    <t xml:space="preserve"> ООО УК "Восточная" (УКВ).</t>
  </si>
  <si>
    <t>ООО УК "Восточная" (УКВ).</t>
  </si>
  <si>
    <t>Донская, 16, 18 (УКВ)</t>
  </si>
  <si>
    <t>Куйбышева, 94 (УКВ),  ООО  "ЭКО-Хим"</t>
  </si>
  <si>
    <t>Куйбышева, 79, 81, 83, 85 (УКВ),  маг "Белореченский",  Парикмахерская</t>
  </si>
  <si>
    <t>Куйбышева, 9,  Куйбышева, 7 (УКВ),  2-я Восточная, 13 (УКС),</t>
  </si>
  <si>
    <t>Куйбышева, 6 (УКВ)</t>
  </si>
  <si>
    <t>Куйбышева, 8,  10  (УКВ)</t>
  </si>
  <si>
    <t>Садовая, 41 (УКВ)</t>
  </si>
  <si>
    <t>Садовая, 45 ,47 ,49 (УКВ)</t>
  </si>
  <si>
    <t>Кольцевая, 1,3,5, Садовая, 30,32,34,36 (УКВ)</t>
  </si>
  <si>
    <t>Чехова, 2,4,8  (УКВ)</t>
  </si>
  <si>
    <t xml:space="preserve">Проминского, 7 (УКВ), </t>
  </si>
  <si>
    <t>Лазо, 2 (УКВ)</t>
  </si>
  <si>
    <t>М-н Ангарский, 14  (УКВ)</t>
  </si>
  <si>
    <t xml:space="preserve">Садовая, 26, Куйбышева, 87 (УКВ), Орджоникидзе, 62 (УКС),  ОГКУ Центр обучения Судебных участков,  ИП Экония, АО "Сибирское ипотечное общество", банк "Восточный" (Садовая, 26) </t>
  </si>
  <si>
    <t>Лазо, 33  (УКС)</t>
  </si>
  <si>
    <t xml:space="preserve">ООО УК "Стандарт" (УКС)                        </t>
  </si>
  <si>
    <t>Лазо, 27а, Лазо, 31 (УКС), ИП Селезнева Н.В. ( Лазо,27а) ИП Фурагина Л.И. (Лазо, 31)</t>
  </si>
  <si>
    <t xml:space="preserve">ООО УК "Стандарт" (УКС);                           </t>
  </si>
  <si>
    <t>МКД ул.Куйбышева дом № 96</t>
  </si>
  <si>
    <t>МКД ул.Ярославского дом № 1, 3</t>
  </si>
  <si>
    <t>МКД ул Григорьева дом № 8, 6, ул.Ярослакского дом № 5.</t>
  </si>
  <si>
    <t>МКД ул.Григорьева дом № 4</t>
  </si>
  <si>
    <t>МКД Кирзавод дом № 13</t>
  </si>
  <si>
    <t>МКД ул. Лазо дом № 1</t>
  </si>
  <si>
    <t>МКД ул.Ленина 11, ООО "Янта", Геокадастр, АТБ, ЗАО "Надежда Фарм"</t>
  </si>
  <si>
    <t>МАУК "Городской дом культуры "Горизонт"</t>
  </si>
  <si>
    <t>асфальт</t>
  </si>
  <si>
    <t>МАУК "Кинодосуговый центр Россия"</t>
  </si>
  <si>
    <t>МБУ ДО "Зиминская ДХШ им. В.А. Брызгалова"</t>
  </si>
  <si>
    <t>МБОУ ДО "Зиминская детская музыкальная школа"</t>
  </si>
  <si>
    <t>Собственник - Администрация ЗГМО; оперативное управление - МБОУ «СОШ №5»</t>
  </si>
  <si>
    <t xml:space="preserve">МБОУ «СОШ №5».
</t>
  </si>
  <si>
    <t>Собственник - Администрация ЗГМО; оперативное управление - МБОУ «СОШ №7»</t>
  </si>
  <si>
    <t>МБОУ «СОШ №7»</t>
  </si>
  <si>
    <t xml:space="preserve">Куйбышева, 75,   Куйбышева, 77, Проминского, 11 (УКС), Орджоникидзе, 40 (УКВ), ИП Моталыго Л.В.,  ИП Экония Н.В., ООО "Сибирь", ИП Залевский В.П. , УФПС Иркутской области Филиал ФГУП "Почта России  Саянский почтамп.(Куйбышева, 77), МБОУ «СОШ №8» </t>
  </si>
  <si>
    <r>
      <t xml:space="preserve">Собственник - Администрация ЗГМО; оперативное управление - </t>
    </r>
    <r>
      <rPr>
        <sz val="12"/>
        <color rgb="FF000000"/>
        <rFont val="Times New Roman"/>
        <family val="1"/>
        <charset val="204"/>
      </rPr>
      <t>МБОУ «СОШ № 9»</t>
    </r>
  </si>
  <si>
    <t>МБОУ «СОШ № 9»</t>
  </si>
  <si>
    <t>Собственник - Администрация ЗГМО; оперативное управление - МБОУ «СОШ №10»</t>
  </si>
  <si>
    <t xml:space="preserve"> МБОУ «СОШ №10»</t>
  </si>
  <si>
    <t>Собственник - Администрация ЗГМО; оперативное управление - МБОУ «СОШ №26»</t>
  </si>
  <si>
    <t>МБОУ «СОШ №26»</t>
  </si>
  <si>
    <t>Собственник -Администрация ЗГМО Оперативное управление МБОУ «Начальная школа – Детский сад № 11»</t>
  </si>
  <si>
    <t>МБОУ «Начальная школа – Детский сад № 11»</t>
  </si>
  <si>
    <t>Собственник - Администрация ЗГМО; оперативное управление - МБОУ «Зиминский Лицей»</t>
  </si>
  <si>
    <t>МБОУ «Зиминский Лицей»</t>
  </si>
  <si>
    <t>Собственник - Администрация ЗГМО; оперативное управление – МБДОУ «Детский сад № 10»</t>
  </si>
  <si>
    <t xml:space="preserve">0, 75 </t>
  </si>
  <si>
    <t>МБДОУ «Детский сад № 10»</t>
  </si>
  <si>
    <t>Собственник - Администрация ЗГМО; оперативное управление – МБДОУ «Детский сад № 4»</t>
  </si>
  <si>
    <t>МБДОУ «Детский сад № 4»</t>
  </si>
  <si>
    <t>Собственник - Администрация ЗГМО; оперативное управление - МБДОУ «Детский сад №14»</t>
  </si>
  <si>
    <t>МБДОУ «Детский сад №14»</t>
  </si>
  <si>
    <t>Собственник - Администрация ЗГМО; оперативное управление - МБДОУ «Детский сад №15»</t>
  </si>
  <si>
    <t>МБДОУ «Детский сад №15»</t>
  </si>
  <si>
    <t>Собственник - Администрация ЗГМО; оперативное управление - МБДОУ «Детский сад №16»</t>
  </si>
  <si>
    <t>МБДОУ «Детский сад №16»</t>
  </si>
  <si>
    <t>Собственник - Администрация ЗГМО; оперативное управление -  МБДОУ «Детский сад № 56»</t>
  </si>
  <si>
    <t>МБДОУ «Детский сад № 56»</t>
  </si>
  <si>
    <t>Собственник - Администрация ЗГМО; оперативное управление -  МБДОУ «Детский сад № 171»</t>
  </si>
  <si>
    <t>МБДОУ «Детский сад № 171»</t>
  </si>
  <si>
    <t>Собственник - Администрация ЗГМО; оперативное управление - МБДОУ  «Детский сад №212»</t>
  </si>
  <si>
    <t xml:space="preserve"> МБДОУ  «Детский сад №212»</t>
  </si>
  <si>
    <t>Садовая, 24, Орджоникидзе, 49 (УКС),  МБУК "Центральная библиотечная система",  (Садовая, 24),   «Романтик»(Ордж. 49), МБУ ДО «ЗДДТ» «Романтик»</t>
  </si>
  <si>
    <t>Собственник - Администрация ЗГМО; оперативное управление - МБУ ДО «ДЮСШ имени Г.М. Сергеева»</t>
  </si>
  <si>
    <t>МБУ ДО «ДЮСШ имени Г.М. Сергеева»</t>
  </si>
  <si>
    <t xml:space="preserve">Садовая, 1,  3,  Щорса, 3 (УКС),  Григорьева, 22 (УКС),  ОГБУЗ "Зиминская городская больница", ООО  "Аптека "Виола", Управление Росреестра по Иркутской области, Межрайонное  управление  министерства социального развития, опеки и попечительства иркутская область №5, МБУ ДО «ДЮСШ имени Г.М. </t>
  </si>
  <si>
    <t>Собственник - Администрация ЗГМО</t>
  </si>
  <si>
    <t>Комитет по образованию администрации ЗГМО</t>
  </si>
  <si>
    <t>Иркутская обл. Зиминский р-он д. Челяба Лыжная база</t>
  </si>
  <si>
    <t>ул. Ленина, д.№10а</t>
  </si>
  <si>
    <t>ООО "БАС Сервис"</t>
  </si>
  <si>
    <t xml:space="preserve">асфальт </t>
  </si>
  <si>
    <t xml:space="preserve">ИП Дыкус Наталья Николаевна </t>
  </si>
  <si>
    <t>ООО "Поток"</t>
  </si>
  <si>
    <t xml:space="preserve">ИП Валиева Марина Николаевна </t>
  </si>
  <si>
    <t>ул. Федорова, д.№19-1</t>
  </si>
  <si>
    <t>ул. Романца д.№15-1</t>
  </si>
  <si>
    <t xml:space="preserve">бетон </t>
  </si>
  <si>
    <t xml:space="preserve">ул. Колхозная, д.№2а </t>
  </si>
  <si>
    <t xml:space="preserve">плиты </t>
  </si>
  <si>
    <t>ООО "Сотружество"</t>
  </si>
  <si>
    <t xml:space="preserve">ИП Гусар Г.П. </t>
  </si>
  <si>
    <t xml:space="preserve">м-он Ангарский, д.№1А </t>
  </si>
  <si>
    <t>ул. Лесопильная, д.№1А</t>
  </si>
  <si>
    <t>ул. Калинина, д.№42</t>
  </si>
  <si>
    <t>кирпич</t>
  </si>
  <si>
    <t>ул. Октябрьская, д. №72</t>
  </si>
  <si>
    <t xml:space="preserve">земля </t>
  </si>
  <si>
    <t>ООО "Торговый комплекс"</t>
  </si>
  <si>
    <t xml:space="preserve">ОАО "Зиминский хлебозавод" </t>
  </si>
  <si>
    <t>ООО "Бухгалтерская служба"</t>
  </si>
  <si>
    <t xml:space="preserve">Колешко Оксана Александровна </t>
  </si>
  <si>
    <t>Кафе</t>
  </si>
  <si>
    <t>ИП Лайчекова Л.Н.</t>
  </si>
  <si>
    <t xml:space="preserve">МКД ул.Клименко, 44-46. ИП Шульгина, ИП Олейник, </t>
  </si>
  <si>
    <t>МКД ул.Клименко,50а</t>
  </si>
  <si>
    <t>МКД ул.Клименко, 48, 50</t>
  </si>
  <si>
    <t>ул. Клименко, 22 (Автостанция)</t>
  </si>
  <si>
    <t>ИП Величко Владимир Васильевич</t>
  </si>
  <si>
    <t xml:space="preserve">ИП Силаева Светлана Александровна </t>
  </si>
  <si>
    <t>ИП Силаева Светлана Александровна (магазин "Первый")</t>
  </si>
  <si>
    <t>магазин "Кедр"</t>
  </si>
  <si>
    <t xml:space="preserve">ИП Гриценко Сергей Генадьевич </t>
  </si>
  <si>
    <t>магазин "Эконом"</t>
  </si>
  <si>
    <t>магазин "Рябинушка"</t>
  </si>
  <si>
    <t>Торговый комплекс "Центральный"</t>
  </si>
  <si>
    <t>Торговый комплекс "Фестиваль"</t>
  </si>
  <si>
    <t>ООО "ТД ЛЕАН" (Супермаркет "Фасоль")</t>
  </si>
  <si>
    <t>ИП Довгалев П. Ю.</t>
  </si>
  <si>
    <t xml:space="preserve">ИП Стасив Ирина Мирославовна </t>
  </si>
  <si>
    <t>магазин "Тройка"</t>
  </si>
  <si>
    <t xml:space="preserve">ИП Пивоварова Т. А. </t>
  </si>
  <si>
    <t>магазин "Спектр"</t>
  </si>
  <si>
    <t>магазин "Ваш Любимый"</t>
  </si>
  <si>
    <t xml:space="preserve">ИП Кударенко В.В. </t>
  </si>
  <si>
    <t>магазин продовольственных товаров</t>
  </si>
  <si>
    <t xml:space="preserve">ИП Пинюга Андрей Александрович </t>
  </si>
  <si>
    <t xml:space="preserve">ИП Каменская Ирина  Валентиновна </t>
  </si>
  <si>
    <t xml:space="preserve"> магазин "Дюшес"</t>
  </si>
  <si>
    <t>ИП Смоляк В.А.</t>
  </si>
  <si>
    <t>ИП Харисов Ф.Э.</t>
  </si>
  <si>
    <t xml:space="preserve">ИП Куклина Т. Д. </t>
  </si>
  <si>
    <t xml:space="preserve">торговый дом "Саяны" </t>
  </si>
  <si>
    <t>без покрытия</t>
  </si>
  <si>
    <t>деревянный настил</t>
  </si>
  <si>
    <t>Зиминская межрайонная прокуратура</t>
  </si>
  <si>
    <t>Администрация ЗГМО</t>
  </si>
  <si>
    <t>Администрация ЗГМО, администрация ЗРМО, Зиминский городской суд</t>
  </si>
  <si>
    <t>Собственники ИЖС</t>
  </si>
  <si>
    <t>Зиминский ОВО, филиал ФГКУ УВО ВНГ России по Иркутской области</t>
  </si>
  <si>
    <t>железо</t>
  </si>
  <si>
    <t>Восточно-Сибирская дирекция железнодорожных вокзалов - структурное подразделение Дирекции железнодорожных вокзалов - филиала ОАО "РЖД"</t>
  </si>
  <si>
    <t>Здание железнодорожного вокзала Зима, 2 посадочные пассажирские платформы, перрон, привокзальная площадь</t>
  </si>
  <si>
    <t xml:space="preserve">без покрытия </t>
  </si>
  <si>
    <t xml:space="preserve">ИП Думова Любовь Петровна </t>
  </si>
  <si>
    <t>магазин "Бриз"</t>
  </si>
  <si>
    <t xml:space="preserve">ИП  Шаничева Ольга Дмитреевна </t>
  </si>
  <si>
    <t>ж/б плита</t>
  </si>
  <si>
    <t>ж/б плиты</t>
  </si>
  <si>
    <t xml:space="preserve">ИП Григорьева В. В. </t>
  </si>
  <si>
    <t>магазин "Баргузин"</t>
  </si>
  <si>
    <t>ИП Закирова Н.В.</t>
  </si>
  <si>
    <t>магазин "Тополек"</t>
  </si>
  <si>
    <t>ИП Пинюга магазин "Видеоплюс "</t>
  </si>
  <si>
    <t>Кондитерский цех, магазин "Машенька"</t>
  </si>
  <si>
    <t xml:space="preserve">Торговый комплекс "Владимирский" </t>
  </si>
  <si>
    <t>непродовольственный магазин</t>
  </si>
  <si>
    <t xml:space="preserve">ИП Стародубцев Андрей Васильевич </t>
  </si>
  <si>
    <t xml:space="preserve">торговля продовольственными товарами магазин "Хлеб-соль", кафе "Сенатор" ИП Галеева К.П. </t>
  </si>
  <si>
    <t xml:space="preserve">магазин "Новый", ТЦ "Время" </t>
  </si>
  <si>
    <t>ИП Галеева К.П.</t>
  </si>
  <si>
    <t>Магазин "Марго"</t>
  </si>
  <si>
    <t>Красный строитель, 8</t>
  </si>
  <si>
    <t>Куйбышева 108/2, Куйбышева, 112, Куйбышева 116/1, Куйбышева, 116/2, Куйбышева 120/1, Куйбышева, 120/2, Куйбышева, 122/1, Куйбышева, 122/2, Куйбышева, 126, Куйбышева, 128/1, Куйбышева, 130/2, Куйбышева, 121, Куйбышева, 117/2, Куйбышева, 117/1, Куйбышева, 113/2, Куйбышева, 113/1, Куйбышева, 111, Майский, 2/2, Майский, 2/1, Майский, 4, Майский, 6, Нагорный, 7.</t>
  </si>
  <si>
    <t>Данные о  технических характеристиках мест (площадок) накопления ТКО</t>
  </si>
  <si>
    <t>ул. Куйбышева, д. 96</t>
  </si>
  <si>
    <t>ул. Каландарашвили, д. 1</t>
  </si>
  <si>
    <t>МКД ул. Каландарашвили, 1, 5; ИП Оганесян</t>
  </si>
  <si>
    <t>ул. Каландарашвили, д. 3</t>
  </si>
  <si>
    <t>МКД ул. Каландарашвили, 3, 4, 8, ООО ТД "Окинский", МБУ ДО "ДЮСШ имени Г.М. Сергеева"</t>
  </si>
  <si>
    <t>ул. Каландарашвили, д. 6</t>
  </si>
  <si>
    <t>МКД ул. Каландарашвили, 4, 6, 8; ИП Дыкус, ООО Атриум</t>
  </si>
  <si>
    <t>ул. Московский тракт, д. 35</t>
  </si>
  <si>
    <t>МКД ул. Московский тракт 35, 37, МКД ул. Каландарашвили, 5</t>
  </si>
  <si>
    <t>ул. Московский тракт, д. 39</t>
  </si>
  <si>
    <t>МКД ул. Московский тракт, 35, 37, 41</t>
  </si>
  <si>
    <t>ул. Московский тракт, д. 43</t>
  </si>
  <si>
    <t>МКД ул. Московский тракт, 43, 43а</t>
  </si>
  <si>
    <t>ул. Бугровая, д. 36</t>
  </si>
  <si>
    <t>МКД ул. Бугровая, 36, 31а, 31б, 33</t>
  </si>
  <si>
    <t>ул. Бугровая, д. 45</t>
  </si>
  <si>
    <t>МКД ул. Бугровая, 38, 45, 45а</t>
  </si>
  <si>
    <t>ул. Бугровая, д. 47</t>
  </si>
  <si>
    <t>МКД ул. Бугровая, 47, ООО "Уютный дом"</t>
  </si>
  <si>
    <t>МКД мкр. Ангарский, 1 , 2, 3, 4, 5, ИП Матвеенко</t>
  </si>
  <si>
    <t>МКД мкр. Ангарский, 5, 6, 45а, 45б</t>
  </si>
  <si>
    <t>мкр. Ангарский, д. 1</t>
  </si>
  <si>
    <t>мкр. Ангарский, д. 6</t>
  </si>
  <si>
    <t>мкр. Ангарский, д. 10</t>
  </si>
  <si>
    <t>МКД мкр.Ангарский, 7, 10, 10а, ООО Марго, ИП Стародубцев, Аптека "Живица", ИП Ткачук, ООО ТД Окинский, ИП Губанова, ИП Шишлянникова, ИП Голубева, ИП Корепанова, ИП Шаракшинов, ИП Шлыкова</t>
  </si>
  <si>
    <t>мкр. Ангарский, д. 9</t>
  </si>
  <si>
    <t>МКД мкр. Ангарский, 8, 9, ИП Абуздин, ИП Карбуков</t>
  </si>
  <si>
    <t>мкр. Ангарский, д. 13</t>
  </si>
  <si>
    <t>МКД мкр. Ангарский, 13</t>
  </si>
  <si>
    <t>мкр. Ангарский, д. 15</t>
  </si>
  <si>
    <t>МКД мкр. Ангарский, 15</t>
  </si>
  <si>
    <t>мкр. Ангарский, д. 18</t>
  </si>
  <si>
    <t>МКД мкр. Ангарский, 17, 18, 19, ЗГМО, БТИ, "Почта России"</t>
  </si>
  <si>
    <t>мкр. Ангарский, д. 20</t>
  </si>
  <si>
    <t>МКД мкр. Ангарский, 20</t>
  </si>
  <si>
    <t>мкр. Ангарский, д. 11</t>
  </si>
  <si>
    <t>МКД мкр. Ангарский, 11, 12</t>
  </si>
  <si>
    <t>мкр. Ангарский, д. 43</t>
  </si>
  <si>
    <t>МКД мкр. Ангарский, 42а, 43, 44а, 45</t>
  </si>
  <si>
    <t>ул. Клименко, д. 37</t>
  </si>
  <si>
    <t>ул. Клименко, д. 35</t>
  </si>
  <si>
    <t>МКД ул. Клименко, 35, ООО "Глинки"</t>
  </si>
  <si>
    <t>ул. Клименко, д. 8</t>
  </si>
  <si>
    <t>ул. Клименко, д. 55</t>
  </si>
  <si>
    <t>МКД ул. Клименко, 37, ЗГМО,  МФЦ, ИП Стародубцев, ЗАГС, ИП Шульгина</t>
  </si>
  <si>
    <t>МКД ул. Клименко, 8, 10, 10а, 12, 12а</t>
  </si>
  <si>
    <t>МКД ул. Клименко, 55, 57, ООО Камелия</t>
  </si>
  <si>
    <t>ул. Клименко, д. 44</t>
  </si>
  <si>
    <t>ул. Клименко, д. 48</t>
  </si>
  <si>
    <t>ул. Клименко, д. 50А</t>
  </si>
  <si>
    <t>ул. Ленина, д. 11</t>
  </si>
  <si>
    <t>ул. Интернациональная, д. 70</t>
  </si>
  <si>
    <t>ул. Октябрьская, д. 85</t>
  </si>
  <si>
    <t>ул. Коммунистическая, д. 16</t>
  </si>
  <si>
    <t>ул. Коммунистическая, д. 42</t>
  </si>
  <si>
    <t>ул. Бугровая, д. 31</t>
  </si>
  <si>
    <t>МКД ул. Бугровая дом №31, 33, 25/1</t>
  </si>
  <si>
    <t>МКД ул. Коммунистическая, 42</t>
  </si>
  <si>
    <t>МКД ул. Коммунистическая, 16</t>
  </si>
  <si>
    <t>МКД ул. Октябрьская, 85</t>
  </si>
  <si>
    <t xml:space="preserve">МКД ул. Интернациональная, 70, Следственный комитет </t>
  </si>
  <si>
    <t>ООО УК "Стандарт" (УКС); ООО УК "Восточная" (УКВ)</t>
  </si>
  <si>
    <t>ул. Луговая, д. 5</t>
  </si>
  <si>
    <t>ул. Трактовая, д. 27</t>
  </si>
  <si>
    <t>ул. Лазо, д. 35</t>
  </si>
  <si>
    <t>ул. Лазо, д. 33</t>
  </si>
  <si>
    <t>ул. Донская, д. 1</t>
  </si>
  <si>
    <t>ул. Лазо, д. 27</t>
  </si>
  <si>
    <t>ул. Лазо, д. 27а</t>
  </si>
  <si>
    <t xml:space="preserve"> ул. Щорса, д. 1</t>
  </si>
  <si>
    <t>ул. Садовая, д. 1</t>
  </si>
  <si>
    <t>ул. Садовая, д. 2</t>
  </si>
  <si>
    <t>ул. Садовая, д. 5</t>
  </si>
  <si>
    <t>ул. Краснопартизанская, д. 42</t>
  </si>
  <si>
    <t>ул. Краснопартизанская, д. 38</t>
  </si>
  <si>
    <t>ул. Садовая, д. 24</t>
  </si>
  <si>
    <t>ул. Орджоникидзе, д. 47а</t>
  </si>
  <si>
    <t>ул. Куйбышева, д. 75</t>
  </si>
  <si>
    <t>ул. Куйбышева, д. 11</t>
  </si>
  <si>
    <t>ул. Куйбышева, д. 7а</t>
  </si>
  <si>
    <t>ул. Луговая, д. 9</t>
  </si>
  <si>
    <t>ул. Ангарская, д. 6</t>
  </si>
  <si>
    <t>ул. Московский тракт, д. 2</t>
  </si>
  <si>
    <t>ул. Луговая, д. 7</t>
  </si>
  <si>
    <t>ул. Донская, д. 12</t>
  </si>
  <si>
    <t>ул. Донская, д. 14</t>
  </si>
  <si>
    <t>ул. Донская, д. 16</t>
  </si>
  <si>
    <t>ул. Куйбышева, д. 94</t>
  </si>
  <si>
    <t>ул. Куйбышева, д. 79</t>
  </si>
  <si>
    <t>ул. Куйбышева, д. 9</t>
  </si>
  <si>
    <t>ул. Куйбышева, д. 6</t>
  </si>
  <si>
    <t>ул. Куйбышева, д. 10</t>
  </si>
  <si>
    <t>ул. Лесопильная, д. 1а</t>
  </si>
  <si>
    <t>ул. Куйбышева, д. 1</t>
  </si>
  <si>
    <t>ул. Садовая, д. 41</t>
  </si>
  <si>
    <t>ул. Садовая, д. 45</t>
  </si>
  <si>
    <t>ул. Кольцевая, д. 1</t>
  </si>
  <si>
    <t>ул. Садовая, д. 40</t>
  </si>
  <si>
    <t>ул. Чехова, д. 2</t>
  </si>
  <si>
    <t>ул. Красный Строитель, д. 37</t>
  </si>
  <si>
    <t>ул. Проминского, д. 7</t>
  </si>
  <si>
    <t>ул. Лазо, д. 2</t>
  </si>
  <si>
    <t>мкр.Ангарский, д. 14</t>
  </si>
  <si>
    <t>ул. Садовая, д. 26</t>
  </si>
  <si>
    <t>пос. Кирзавод, д. 13</t>
  </si>
  <si>
    <t>ул. Ярославского, д. 5</t>
  </si>
  <si>
    <t>ул. Григорьева, д. 6</t>
  </si>
  <si>
    <t>ул. Григорьева, д. 4</t>
  </si>
  <si>
    <t>ул. Лазо, д. 1</t>
  </si>
  <si>
    <t>ул. Каландрашвили, 5</t>
  </si>
  <si>
    <t>ООО "Уютный Дом"</t>
  </si>
  <si>
    <t>ул. 2-я Восточная, 1</t>
  </si>
  <si>
    <t>ул. 2-я Восточная, 6</t>
  </si>
  <si>
    <t>мкр. Ангарский, д. 17а</t>
  </si>
  <si>
    <t>ул. Ленина, д. 6</t>
  </si>
  <si>
    <t>ул. Красный строитель, д. 39</t>
  </si>
  <si>
    <t>ул. Ленина, д. 4</t>
  </si>
  <si>
    <t>ул. Садовая, д. 43</t>
  </si>
  <si>
    <t>мкр. Ангарский, д. 63</t>
  </si>
  <si>
    <t xml:space="preserve"> ул. Новая, д. 68А</t>
  </si>
  <si>
    <t xml:space="preserve"> ул. Коммунистическая, д. 54</t>
  </si>
  <si>
    <t xml:space="preserve"> ул. Трактовая, д. 2</t>
  </si>
  <si>
    <t>ул. Новокшонова, д. 2 «А» (школа)</t>
  </si>
  <si>
    <t>ул. Новокшонова, д. 4 «А» (сад)</t>
  </si>
  <si>
    <t xml:space="preserve"> ул. Калинина, д. 48</t>
  </si>
  <si>
    <t>ул. Куйбышева, д. 79 «А»</t>
  </si>
  <si>
    <t>ул. Орджоникидзе, д. 45</t>
  </si>
  <si>
    <t>ул. Садовая, д. 37</t>
  </si>
  <si>
    <t>мкр. Ангарский, д. 67</t>
  </si>
  <si>
    <t>мкр. Ангарский, д. 65</t>
  </si>
  <si>
    <t>ул. Максима Горького, д. 67</t>
  </si>
  <si>
    <t xml:space="preserve"> ул. Гершевича, д. 10</t>
  </si>
  <si>
    <t>ул. Луговая, д. 8</t>
  </si>
  <si>
    <t>ул.Лазо, д. 17</t>
  </si>
  <si>
    <t xml:space="preserve"> ул. Калинина, д. 32</t>
  </si>
  <si>
    <t>Иркутская обл. Зиминский р-он д. Нижний Хазан пер. Пионерский, д. 7б</t>
  </si>
  <si>
    <t>ул. Лазо, д. 25</t>
  </si>
  <si>
    <t>ул. Клименко, д. 22</t>
  </si>
  <si>
    <t xml:space="preserve"> ул. Краснопартизанская, д. 181</t>
  </si>
  <si>
    <t>ул. Щорса, д. 2А</t>
  </si>
  <si>
    <t>ИП Аринкина Елена Федоровна</t>
  </si>
  <si>
    <t>ул. Лазо, д. 38</t>
  </si>
  <si>
    <t>ул. Вокзальная, д. 14</t>
  </si>
  <si>
    <t>ул. Лермонтова, д. 37</t>
  </si>
  <si>
    <t>Саянский ЛДК</t>
  </si>
  <si>
    <t>ул. Коммунистическая, д. 184/2</t>
  </si>
  <si>
    <t>ул. Бограда, д. 63</t>
  </si>
  <si>
    <t>Зиминская инкассация</t>
  </si>
  <si>
    <t>ул. Березовского, д. 82</t>
  </si>
  <si>
    <t>ул. Подаюрова, д. 16</t>
  </si>
  <si>
    <t>ПАО Сбербанк</t>
  </si>
  <si>
    <t>мкр. Ангарский, д. 10а</t>
  </si>
  <si>
    <t>ТСЖ Локомотив</t>
  </si>
  <si>
    <t>ТСЖ Железнодорожный</t>
  </si>
  <si>
    <t>ТСЖ Наш дворик</t>
  </si>
  <si>
    <t>ул. Ленина, д. 76</t>
  </si>
  <si>
    <t>ООО "На углу"</t>
  </si>
  <si>
    <t>ул. Интернациональная, д. 47</t>
  </si>
  <si>
    <t>ул. Клименко, д. 33</t>
  </si>
  <si>
    <t xml:space="preserve">ул. Октябрьская, д. 64 </t>
  </si>
  <si>
    <t>ул. Куйбышева, д. 111</t>
  </si>
  <si>
    <t>ул. Проминского, д. 10</t>
  </si>
  <si>
    <t>ул. Лазо, д. 24</t>
  </si>
  <si>
    <t>МКД ул. Проминского, д. 10, 10а, 10б</t>
  </si>
  <si>
    <t>МКД ул. Лазо, д. 24</t>
  </si>
  <si>
    <t>МКД ул. Ленина, д. 76</t>
  </si>
  <si>
    <t>ул. Подаюрова, д. 4</t>
  </si>
  <si>
    <t>МО МВД России "Зиминский"</t>
  </si>
  <si>
    <t>ул. Ленина, д. 13</t>
  </si>
  <si>
    <t>ПАО "Ростелеком"</t>
  </si>
  <si>
    <t>ул. Гайдара, д. 36</t>
  </si>
  <si>
    <t>ООО "Янта"</t>
  </si>
  <si>
    <t>ул. Ленина, 4а</t>
  </si>
  <si>
    <t>ООО "Сибирь"</t>
  </si>
  <si>
    <t>маг. "Флагман"</t>
  </si>
  <si>
    <t>ул. Сидельникова, д. 8</t>
  </si>
  <si>
    <t>ул. Сидельникова, д. 7</t>
  </si>
  <si>
    <t>ул. Сидельникова, д. 7 (Бугров А.А.)</t>
  </si>
  <si>
    <t>мкр. Ангарский, д. 21а</t>
  </si>
  <si>
    <t>ФГКУ "5 отряд ФПС по Иркутской области"</t>
  </si>
  <si>
    <t>ул. Максима Горького, д. 1А</t>
  </si>
  <si>
    <t>ВЧДЭ-8</t>
  </si>
  <si>
    <t>ул. Федорова, д. 19-1</t>
  </si>
  <si>
    <t>ул. Клименко, д. 47</t>
  </si>
  <si>
    <t xml:space="preserve">ул. Московский тракт, д. 11 </t>
  </si>
  <si>
    <t>ул. Клименко, д. 50</t>
  </si>
  <si>
    <t>ул. Бограда, д. 99</t>
  </si>
  <si>
    <t xml:space="preserve">ул. Березовского, д. 66 </t>
  </si>
  <si>
    <t xml:space="preserve">ул. Зеленый Луг, д. 16А </t>
  </si>
  <si>
    <t>ул. Гершевича, д. 145</t>
  </si>
  <si>
    <t>ул. Романца д. 15-1</t>
  </si>
  <si>
    <t xml:space="preserve">ул. Колхозная, д. 2а </t>
  </si>
  <si>
    <t>пер. Коммунальный, д. 4</t>
  </si>
  <si>
    <t>ул. Ленина, д. 4В</t>
  </si>
  <si>
    <t>ул. Бограда, д. 157</t>
  </si>
  <si>
    <t>ул. Клименко, д. 16</t>
  </si>
  <si>
    <t>ул. Федорова, д. 2</t>
  </si>
  <si>
    <t xml:space="preserve"> ул. Меринова, д. 8</t>
  </si>
  <si>
    <t>ул. Революционная, д. 5</t>
  </si>
  <si>
    <t>ул. Ленина, д. 1</t>
  </si>
  <si>
    <t>ул. Воробьева, д. 4</t>
  </si>
  <si>
    <t>ул. Подгорная, д. 27</t>
  </si>
  <si>
    <t>ул. Космонавтов, д. 78</t>
  </si>
  <si>
    <t xml:space="preserve">ул. 5-Армии, д. 73 </t>
  </si>
  <si>
    <t>ул. 5-Армии, д. 73А</t>
  </si>
  <si>
    <t>ул. Садовая,д. 41А</t>
  </si>
  <si>
    <t>ул. Тургенева, д. 5а</t>
  </si>
  <si>
    <t>ул. Октябрьская, д. 70</t>
  </si>
  <si>
    <t>ул. Подаюрова, д. 90</t>
  </si>
  <si>
    <t>ул.Ленина, д. 8</t>
  </si>
  <si>
    <t>ул. Красный строитель, д. 8</t>
  </si>
  <si>
    <t>Индивидуальные жилые дома ул. Бурлова 15-41, ул. Бурлова 2-20</t>
  </si>
  <si>
    <t>Индивидуальные жилые дома ул. Панфилова 1-13, ул. Панфилова 2-16</t>
  </si>
  <si>
    <t>Индивидуальные жилые дома ул. Киевская 1-19, ул. Киевская, 2-20</t>
  </si>
  <si>
    <t>Индивидуальные жилые дома ул. Дальняя, 29-21, ул. Дальняя, 26-16</t>
  </si>
  <si>
    <t>Индивидуальные жилые дома ул. Иркутская, 1-13, ул. Иркутская, 2-22</t>
  </si>
  <si>
    <t>Индивидуальные жилые дома ул. Полевая, 1-21, ул. Полевая, 2-22</t>
  </si>
  <si>
    <t>Индивидуальные жилые дома ул. Трактовая, 82-108, ул. Трактовая, д. 65-89</t>
  </si>
  <si>
    <t>ул. Куйбышева, в районе ж/д 118</t>
  </si>
  <si>
    <t>Индивидуальные жилые дома пер. Майский, 5-1, пер. Майский, 2-10</t>
  </si>
  <si>
    <t>Индивидуальные жилые дома ул. Куйбышева, 111-121, ул. Куйбышева, 106-132</t>
  </si>
  <si>
    <t>Индивидуальные жилые дома ул. Орджоникидзе, 69-99, ул. Орджоникидзе, 74-96</t>
  </si>
  <si>
    <t>ул. Сидельникова, в районе ж/д 4</t>
  </si>
  <si>
    <t>ул. Бурлова, в районе ж/д 31</t>
  </si>
  <si>
    <t>ул. Панфилова, в районе ж/д 9</t>
  </si>
  <si>
    <t>ул. Киевская, в районе ж/д 1</t>
  </si>
  <si>
    <t>ул. Иркутская, в районе ж/д 15</t>
  </si>
  <si>
    <t>ул. Полевая, в районе ж/д 17</t>
  </si>
  <si>
    <t xml:space="preserve">ул. Трактовая, в районе ж/д 100 </t>
  </si>
  <si>
    <t xml:space="preserve">пер. Майский, в районе ж/д 1 </t>
  </si>
  <si>
    <t>пер. Майский, в районе ж/д 5</t>
  </si>
  <si>
    <t>ул. Комсомольская, в районе ж/д 23</t>
  </si>
  <si>
    <t>Индивидуальные жилые дома ул. Комсомольская, 2-18, ул. Комсомольская, 25-1</t>
  </si>
  <si>
    <t>ул. Ивана Василенко, в районе ж/д 7</t>
  </si>
  <si>
    <t>Индивидуальные жилые дома ул. Ивана Василенко, 2-14, ул. Ивана Василенко, 3-13</t>
  </si>
  <si>
    <t>ул. Куйбышева, в районе ж/д 144</t>
  </si>
  <si>
    <t>Индивидуальные жилые дома ул. Куйбышева, 134-154, ул. Куйбышева, 123-145</t>
  </si>
  <si>
    <t>ул. Орджоникидзе, в районе ж/д 88</t>
  </si>
  <si>
    <t>Индивидуальные жилые дома ул. Орджоникидзе, 74-102, ул. Орджоникидзе, 83-111</t>
  </si>
  <si>
    <t>ул. Свердлова, в районе ж/д 42</t>
  </si>
  <si>
    <t>Индивидуальные жилые дома ул. Свердлова, 34-20, ул. Свердлова, 37-17</t>
  </si>
  <si>
    <t>ул. Свердлова, в районе ж/д 30</t>
  </si>
  <si>
    <t>Индивидуальные жилые дома ул. Свердлова, 54-36, ул. Свердлова, 45-37</t>
  </si>
  <si>
    <t>ул. Свердлова, в районе ж/д 14</t>
  </si>
  <si>
    <t>Индивидуальные жилые дома ул. Свердлова, 18-2, ул. Свердлова, 17-1</t>
  </si>
  <si>
    <t>ул. Трактовая, в районе ж/д 42</t>
  </si>
  <si>
    <t>Индивидуальные жилые дома ул. Трактовая, 54-28, ул. Трактовая, д. 31-45</t>
  </si>
  <si>
    <t>ул. 8 Марта, в районе ж/д 9</t>
  </si>
  <si>
    <t>Индивидуальные жилые дома ул. 8 Марта, 1-19, ул. 8 Марта, 2-20</t>
  </si>
  <si>
    <t>МКД ул. Новокшонова, 2,4,6, ул. Каландарашвили, 5</t>
  </si>
  <si>
    <t>МКД ул. 2-я Восточная, 1, МКД ул. Лесопильная, 1, 2а</t>
  </si>
  <si>
    <t>МКД ул. 2-я Восточная, 6</t>
  </si>
  <si>
    <t>ул. Ленина, д. 5</t>
  </si>
  <si>
    <t>Магазин дискаунтер "Хороший"</t>
  </si>
  <si>
    <t xml:space="preserve">ООО "Торговая сеть Командор"  </t>
  </si>
  <si>
    <t>ИП Балданова Т.Ц.</t>
  </si>
  <si>
    <t>магазин "Абсолют"</t>
  </si>
  <si>
    <t>ул. Куйбышева, д. 98</t>
  </si>
  <si>
    <t>ул. Революционная, д. 35</t>
  </si>
  <si>
    <t>ул. Калинина, д. 88</t>
  </si>
  <si>
    <t>ул. Лазо, д. 31а</t>
  </si>
  <si>
    <t>ОГБУЗ "Зиминская городская больница"</t>
  </si>
  <si>
    <t>Инфекционное отделение, женская консультация, дневной стационар, пищеблок, отделение амбулаторного гемодиализа</t>
  </si>
  <si>
    <t>Гинекологическое отделение</t>
  </si>
  <si>
    <t>ОГБУЗ «Зиминская городская больница», отделение хирургии, терапевтическое отделение</t>
  </si>
  <si>
    <t>Поликлиника, детское отделение</t>
  </si>
  <si>
    <t>Скорая помощь, стоматология</t>
  </si>
  <si>
    <t>Магазин "На углу"</t>
  </si>
  <si>
    <t>Садовая, 40 ,  Кольцевая, 7,9,11,13 (УКВ)</t>
  </si>
  <si>
    <t>ГОКУ Иркутской области для детей сирот и детей оставшихся без попечения родителей</t>
  </si>
  <si>
    <t>Специальная (коррекционная) школа-интернат № 6 г. Зима</t>
  </si>
  <si>
    <t>ул. Луначарского, д. 54</t>
  </si>
  <si>
    <t>ФГУЭП "Энергоснабжающая компания по эксплуатации электрических сетей "Облкоммунэнерго" Зиминские электрические сети</t>
  </si>
  <si>
    <t>Зиминские электрические сети</t>
  </si>
  <si>
    <t>ГБПОУ ИО «ЗИМИНСКИЙ ЖЕЛЕЗНОДОРОЖНЫЙ ТЕХНИКУМ»</t>
  </si>
  <si>
    <t>ул. Кирова, 12</t>
  </si>
  <si>
    <t>Адрес</t>
  </si>
  <si>
    <t>ул. Заводская, 1а, в районе магазина</t>
  </si>
  <si>
    <t>Индивидуальные жилые дома ул. Заводская, 1-9,ул. Заводская 2а-12</t>
  </si>
  <si>
    <t>ул. Заводская, в районе ж/д 20</t>
  </si>
  <si>
    <t>Индивидуальные жилые дома ул. Заводская, 11-23,ул. Заводская 14-24</t>
  </si>
  <si>
    <t>ул. Приокской правды, в районе ж/д 1</t>
  </si>
  <si>
    <t>Индивидуальные жилые дома ул. Приокской правды, 1-11, ул. Батаминская, 14, 16, 15, 17, 19</t>
  </si>
  <si>
    <t>ул. Приокской правды, в районе ж/д 18</t>
  </si>
  <si>
    <t>Индивидуальные жилые дома ул. Приокской правды, 2-18, 22, ул. Приокской правды 13-21А</t>
  </si>
  <si>
    <t>ул. Батаминская, в районе ж/д 1</t>
  </si>
  <si>
    <t>Индивидуальные жилые дома ул. Батаминская, 1-13, ул. Батаминская 2-12</t>
  </si>
  <si>
    <t>ул. Степная, в районе ж/д 8</t>
  </si>
  <si>
    <t>Индивидуальные жилые дома ул. Степная, 6-10, 29, ул. Сидельникова, 115-121, ул. Сидельникова, 92-102, пер. Лесной, 16,18</t>
  </si>
  <si>
    <t>ул. Западная, в районе ж/д 77</t>
  </si>
  <si>
    <t>Индивидуальные жилые дома ул. Западная, 77-67</t>
  </si>
  <si>
    <t>ул. Меринова, в районе ж/д 5</t>
  </si>
  <si>
    <t xml:space="preserve">Индивидуальные жилые дома ул. Сидельникова, 113-107, ул. Сидельникова 90-80, 70,105-101, 99-89, ул. Меринова, 1,3 </t>
  </si>
  <si>
    <t>ул. Меринова, в районе ж/д 7</t>
  </si>
  <si>
    <t>Индивидуальные жилые дома ул. Клименко, 168-160, 170, 172, 174, 176, 205-199, пер. Лесной, 2-14</t>
  </si>
  <si>
    <t>ул. Западная, в районе ж/д 49</t>
  </si>
  <si>
    <t>Индивидуальные жилые дома ул. Западная, 61, 53А, 53, 55-43</t>
  </si>
  <si>
    <t>Индивидуальные жилые дома ул. Сидельникова, 73-81, 56-64</t>
  </si>
  <si>
    <t>Индивидуальные жилые дома ул. Коммунистическая, 201-193, ул. Степная, 1-7</t>
  </si>
  <si>
    <t>пер. Чапаева, в районе ж/д 4</t>
  </si>
  <si>
    <t>ул. Коммунистическая, в районе ж/д 182</t>
  </si>
  <si>
    <t>Индивидуальные жилые дома ул. Коммунистическая, 185-173, 178</t>
  </si>
  <si>
    <t>ул. Соколова, в районе ж/д 24А</t>
  </si>
  <si>
    <t>Индивидуальные жилые дома ул. Соколова, 24, 25, 26, 19, 20, 21, 22</t>
  </si>
  <si>
    <t xml:space="preserve">ул. Луначарского, в районе ж/д 125 </t>
  </si>
  <si>
    <t>Индивидуальные жилые дома ул. Луначарского, 148-156, ул. 50 лет Победы, 15, 14, 13, 7, 8, 9, 10</t>
  </si>
  <si>
    <t>ул. 50 лет Победы, в районе ж/д 12</t>
  </si>
  <si>
    <t>Индивидуальные жилые дома ул. 50 лет Победы, 12, 13а, 14, 16, 17, 18</t>
  </si>
  <si>
    <t xml:space="preserve">ул. Жукова, в районе ж/д 5 </t>
  </si>
  <si>
    <t>Индивидуальные жилые дома ул. Жукова, 2, 3, 4 ,5, 6, 6а, 11, 12, 13, 14, 10</t>
  </si>
  <si>
    <t xml:space="preserve">ул. Луначарского, в районе ж/д 144 </t>
  </si>
  <si>
    <t>Индивидуальные жилые дома ул. Луначарского, 130-144, 172, 152, 174</t>
  </si>
  <si>
    <t>Трактовая, 27  (УКС)</t>
  </si>
  <si>
    <t>2-я  Восточная, 13  (УКС),Куйбышева, 7а (УКВ)</t>
  </si>
  <si>
    <t>Куйбышева, 1, 3  (УКВ)</t>
  </si>
  <si>
    <t>Лесопильная, 1а (УКВ)</t>
  </si>
  <si>
    <t>Ангарская, 6  (УКВ)</t>
  </si>
  <si>
    <t>Московский тракт, 2 (УКВ)</t>
  </si>
  <si>
    <t>Красный строитель, 37 (УКВ)</t>
  </si>
  <si>
    <t>ул. Гагарина, в районе ж/д 37</t>
  </si>
  <si>
    <t>ул. Рыбакова, в районе ж/д 1</t>
  </si>
  <si>
    <t>Индивидуальные жилые дома ул. Рыбакова, 1-9, ул. Рыбакова 2-10</t>
  </si>
  <si>
    <t>Индивидуальные жилые дома ул. Рыбакова, 11-15, ул. Рыбакова 12-14</t>
  </si>
  <si>
    <t>Индивидуальные жилые дома ул. Гагарина, 43-29, ул. Гагарина, 104-84</t>
  </si>
  <si>
    <t>Индивидуальные жилые дома ул. Зеленый луг, 23-7, ул. Зеленый луг, 44-26, ул. Российская, 16-8, ул. Российская, 17-7</t>
  </si>
  <si>
    <t>ул. Российская, в районе ж/д 1</t>
  </si>
  <si>
    <t>ул. Зеленый луг, в районе ж/д 13</t>
  </si>
  <si>
    <t>Индивидуальные жилые дома Российская, 1-5, ул. Российская, 8-2, ул. Зиминская, 6-2, ул. Зиминская, 5-1</t>
  </si>
  <si>
    <t>ул. Зеленый луг, в районе ж/д 6</t>
  </si>
  <si>
    <t>Индивидуальные жилые дома ул. Зеленый луг, 2-24, ул. Зеленый луг 1-7</t>
  </si>
  <si>
    <t>ул. Революционная, в районе ж/д 84</t>
  </si>
  <si>
    <t>Индивидуальные жилые дома ул. Осипенко, 80-104, ул. Осипенко, 121-93, ул. Революционная, 57, 84, 84А, 51, 53</t>
  </si>
  <si>
    <t>ул. Революционная, в районе ж/д 49</t>
  </si>
  <si>
    <t>Индивидуальные жилые дома ул. Доценко, 94-106, ул. Доценко, 97-111, ул. Революционная, 49, 47, 78, 45</t>
  </si>
  <si>
    <t>ул. Революционная, в районе ж/д 74</t>
  </si>
  <si>
    <t>ул. Осипенко, в районе ж/д 87</t>
  </si>
  <si>
    <t>Индивидуальные жилые дома ул. Осипенко, 77-91, ул. Осипенко, 62-102, ул. Ленинградская, 70-88, ул. Ленинградская, 37-55</t>
  </si>
  <si>
    <t>ул. Доценко, в районе ж/д 86</t>
  </si>
  <si>
    <t>Индивидуальные жилые дома ул. Доценко, 92-76, ул. Доценко, 95-77, ул. Смирнова, 78-74, ул. Смирнова, 55-59</t>
  </si>
  <si>
    <t>ул. Луначарского, в районе ж/д 82</t>
  </si>
  <si>
    <t>Индивидуальные жилые дома ул. Луначарского, 94-72, ул. Луначарского, 95-81, ул. Смирнова, 51,53, 64, 66, 68</t>
  </si>
  <si>
    <t>ул. Осипенко, в районе ж/д 38</t>
  </si>
  <si>
    <t>Индивидуальные жилые дома ул. Осипенко, 60-48, ул. Осипенко, 75-51, ул. Подаюрова, 84,86,80,78</t>
  </si>
  <si>
    <t>ул. Доценко, в районе ж/д 66</t>
  </si>
  <si>
    <t>Индивидуальные жилые дома ул. Доценко, 74-54, ул. Доценко, 75-53, ул. Подаюрова, 31,33,60,62,64,56</t>
  </si>
  <si>
    <t>ул. Луначарского, в районе ж/д 62</t>
  </si>
  <si>
    <t>Индивидуальные жилые дома ул. Луначарского, 70-50, ул. Луначарского, 81-59, ул. Подаюрова, 46,35,33</t>
  </si>
  <si>
    <t>ул. Осипенко, в районе ж/д 36</t>
  </si>
  <si>
    <t>Индивидуальные жилые дома ул. Осипенко, 46,44,42-26, ул. Осипенко, 51-29, ул. Тургенева, 72,74,64</t>
  </si>
  <si>
    <t>ул. Доценко, в районе ж/д 33</t>
  </si>
  <si>
    <t>Индивидуальные жилые дома ул. Доценко, 52-40, ул. Доценко, 51-25</t>
  </si>
  <si>
    <t>ул. Луначарского, в районе ж/д 49</t>
  </si>
  <si>
    <t>Индивидуальные жилые дома ул. Луначарского, 49,47,35, ул. Луначарского, 50-40</t>
  </si>
  <si>
    <t>ул. Осипенко, в районе ж/д 22</t>
  </si>
  <si>
    <t>Индивидуальные жилые дома ул. Осипенко, 24-22, 22А, ул. Осипенко, 29-17</t>
  </si>
  <si>
    <t>ул. Осипенко, в районе ж/д 3</t>
  </si>
  <si>
    <t>Индивидуальные жилые дома ул. Осипенко, 17-1, ул. Осипенко, 6-10</t>
  </si>
  <si>
    <t>ул. Доценко, в районе ж/д 16</t>
  </si>
  <si>
    <t>Индивидуальные жилые дома ул. Доценко, 38-2, ул. Доценко, 9-23</t>
  </si>
  <si>
    <t>ул. Луначарского, в районе ж/д 23</t>
  </si>
  <si>
    <t>Индивидуальные жилые дома ул. Луначарского, 33-1, ул. Луначарского, 38-6</t>
  </si>
  <si>
    <t>ул. Ленинградская, в районе ж/д 2</t>
  </si>
  <si>
    <t>Индивидуальные жилые дома ул. Ленинградская, 2-20, ул. Ленинградская, 5-21, ул. Карла Маркса 76,74,72</t>
  </si>
  <si>
    <t>Индивидуальные жилые дома ул. Революционная, 74, 72, 76, 43/1, 43/2, ул. Луначарского, 96-114, ул. Луначарского, 97-129</t>
  </si>
  <si>
    <t>Фин.управление Зиминского района</t>
  </si>
  <si>
    <t>ОАО "Зиминский хлебозавод" (производственные цеха, склады, столовая, административное здание), магазин "Тонус", магазин №26</t>
  </si>
  <si>
    <t>ул. Киевская, в районе ж/д 19</t>
  </si>
  <si>
    <t>ул. Рыбакова, в районе ж/д 13</t>
  </si>
  <si>
    <t>ул. Степная, в районе ж/д 1</t>
  </si>
  <si>
    <t>Зиминский дом детского творчества</t>
  </si>
  <si>
    <t>ул. Клименко, д. 57</t>
  </si>
  <si>
    <t>внесено по заявкам 20.01.2020</t>
  </si>
  <si>
    <t>ул. Трактовая</t>
  </si>
  <si>
    <t>Нижнеудинская дистанция электроснабжения-структурное подразделение Восточно-Сибирской дирекции по энергообеспечению-структурного подразделения Трансэнерго-филиала ОАО "РЖД" (ЭЧ-2)</t>
  </si>
  <si>
    <t>Нижнеудинская дистанция электроснабжения (ЭЧ-2), координаты 53.940531 102.042280</t>
  </si>
  <si>
    <t>Нижнеудинская дистанция электроснабжения (ЭЧ-2)</t>
  </si>
  <si>
    <t>ул. Островского, д. 1</t>
  </si>
  <si>
    <t>Главный материальный склад-обособленная структурная единица - Восточно-Сибирской дирекции снабжения-структурного подразделения Центральной дирекции закупок и снабжения-филиала ОАО "РЖД"</t>
  </si>
  <si>
    <t>ул. Трифонова, д. 1</t>
  </si>
  <si>
    <t>Восстановительный поезд станции Зима ОАО "РЖД"</t>
  </si>
  <si>
    <t>Восстановительный поезд ст. Зима</t>
  </si>
  <si>
    <t>Материальный склад ст. Зима</t>
  </si>
  <si>
    <t>ул. Кирова, 16</t>
  </si>
  <si>
    <t>Иркутский региональный центр связи – структурного подразделения Иркутской дирекции связи – структурного подразделения Центральной станции вязи – филиала ОАО «РЖД»</t>
  </si>
  <si>
    <t>Дом связи ОАО "РЖД"</t>
  </si>
  <si>
    <t>внесено по заявкам 30.01.2020</t>
  </si>
  <si>
    <t>ул.Вокзальная, д.1</t>
  </si>
  <si>
    <t>Сервисное локомотивное депо "Зиминское" Филиала "Восточно-Сибирский" ООО "ЛокоТех-Сервис"</t>
  </si>
  <si>
    <t>ул.Кирова</t>
  </si>
  <si>
    <t>бограда</t>
  </si>
  <si>
    <t>ул.Клименко, д.2</t>
  </si>
  <si>
    <t>ЗГМКУ "Служба ремонта объектов социальной сферы"</t>
  </si>
  <si>
    <t>ул.Кирова, д.16</t>
  </si>
  <si>
    <t>Зиминская дистанция СЦБ</t>
  </si>
  <si>
    <t>ул. Григорьева, д.2</t>
  </si>
  <si>
    <t>Утверждено постановлением администрации Зиминского городского муниципального образования от 11.03.2020 №190</t>
  </si>
  <si>
    <t>ИЖД ул. Лесопильная, д.5</t>
  </si>
  <si>
    <t>ул. Вокзальная, д.18</t>
  </si>
  <si>
    <t>асфальтобетонное</t>
  </si>
  <si>
    <t xml:space="preserve">Собственник ИЖС Дмитриева Екатерина Евгеньевна </t>
  </si>
  <si>
    <t xml:space="preserve">Здание комнат отдыха локомотивных бригад </t>
  </si>
  <si>
    <t>База НГЧ-4</t>
  </si>
  <si>
    <t>Архивный отдел администрации ЗГМО</t>
  </si>
  <si>
    <t>На территории Зиминской дистанции СЦБ (ОАО "РЖД" ШЧ-3 ВСЖД)</t>
  </si>
  <si>
    <t>Иркутск - пассажирская дистанция гражданских сооружений Восточно-Сибирскрй дирекции по эксплуатации зданий и сооружений Восточно- Сибирской железной дороги -филиала ОАО «РЖД»</t>
  </si>
  <si>
    <t>внесено по заявкам 04.02.2020 -01.04.2020</t>
  </si>
  <si>
    <t>Производственный участок ПЧМу-4 ст. Зима</t>
  </si>
  <si>
    <t xml:space="preserve">Собственники ИЖС Михальченко Иван Валентинович </t>
  </si>
  <si>
    <t xml:space="preserve">Собственники ИЖС Довгалева Татьяна Александровна </t>
  </si>
  <si>
    <t xml:space="preserve">Собственники ИЖС Олейникова Наталья Николаевна </t>
  </si>
  <si>
    <t xml:space="preserve">Здание технического осмотра грузовых локомотивов "ПЛАУЭН" ; здание веерного депо </t>
  </si>
  <si>
    <t>Производственный участок Иркутской механизированной дистанции инфраструктуры - структурное подразделение  Восточной дирекции  по эксплуатации путевых машин - структурного подразделения Дирекции по эксплуатации путевых машин - структурного подразделения Центральной дирекции инфраструктуры - филиала открытого акционерного общества "Российские железные дороги" ст. Зима (ПЧМу-4 ст.Зима)</t>
  </si>
  <si>
    <t>ул. Григорьева, д.12 /1</t>
  </si>
  <si>
    <t>МАУ " Спортивная школа " Зиминского городского муниципального образования</t>
  </si>
  <si>
    <r>
      <t xml:space="preserve">Администрация ЗГМО Оперативное управление МАО" Спортивная школа </t>
    </r>
    <r>
      <rPr>
        <b/>
        <sz val="12"/>
        <color theme="1"/>
        <rFont val="Times New Roman"/>
        <family val="1"/>
        <charset val="204"/>
      </rPr>
      <t xml:space="preserve">" </t>
    </r>
    <r>
      <rPr>
        <sz val="12"/>
        <color theme="1"/>
        <rFont val="Times New Roman"/>
        <family val="1"/>
        <charset val="204"/>
      </rPr>
      <t>ЗГМО</t>
    </r>
  </si>
  <si>
    <t xml:space="preserve"> ( в ред. постановления Администрации ЗГМОот 02.06.2020 № 456)</t>
  </si>
  <si>
    <t xml:space="preserve">Реестр мест (площадок) накопления твердых коммунальных отходов
(в редакции постановления Администрации ЗГМО от  01.10.2020 г. № 784) </t>
  </si>
  <si>
    <t>ул. Клименко, д.209</t>
  </si>
  <si>
    <t xml:space="preserve"> ( в ред. постановления Администрации ЗГМОот 01.10.2020 № 784)</t>
  </si>
  <si>
    <t>ООО "Торгсервис 338"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</si>
</sst>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0" fillId="2" borderId="0" xfId="0" applyFill="1"/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0" fillId="4" borderId="0" xfId="0" applyFill="1" applyAlignment="1">
      <alignment wrapText="1"/>
    </xf>
    <xf numFmtId="0" fontId="0" fillId="4" borderId="0" xfId="0" applyFill="1"/>
    <xf numFmtId="0" fontId="5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left" vertical="top"/>
    </xf>
    <xf numFmtId="0" fontId="0" fillId="6" borderId="0" xfId="0" applyFill="1"/>
    <xf numFmtId="0" fontId="6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wrapText="1"/>
    </xf>
    <xf numFmtId="0" fontId="0" fillId="2" borderId="0" xfId="0" applyFill="1" applyBorder="1"/>
    <xf numFmtId="0" fontId="4" fillId="2" borderId="1" xfId="1" applyFont="1" applyFill="1" applyBorder="1" applyAlignment="1">
      <alignment horizontal="left" vertical="top" wrapText="1"/>
    </xf>
    <xf numFmtId="0" fontId="1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wrapText="1"/>
    </xf>
    <xf numFmtId="0" fontId="9" fillId="0" borderId="0" xfId="0" applyFont="1"/>
    <xf numFmtId="0" fontId="1" fillId="0" borderId="5" xfId="0" applyFont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1" fillId="0" borderId="0" xfId="0" applyFont="1" applyAlignment="1">
      <alignment wrapText="1"/>
    </xf>
    <xf numFmtId="0" fontId="1" fillId="0" borderId="5" xfId="0" applyFont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2" borderId="6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0" fontId="1" fillId="2" borderId="13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8" xfId="0" applyFill="1" applyBorder="1" applyAlignment="1"/>
    <xf numFmtId="0" fontId="0" fillId="3" borderId="8" xfId="0" applyFill="1" applyBorder="1" applyAlignment="1">
      <alignment vertical="top" wrapText="1"/>
    </xf>
    <xf numFmtId="0" fontId="1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 textRotation="9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8"/>
  <sheetViews>
    <sheetView tabSelected="1" view="pageBreakPreview" topLeftCell="A294" zoomScale="60" zoomScaleNormal="60" zoomScalePageLayoutView="60" workbookViewId="0">
      <selection activeCell="G302" sqref="G302"/>
    </sheetView>
  </sheetViews>
  <sheetFormatPr defaultRowHeight="15" x14ac:dyDescent="0.25"/>
  <cols>
    <col min="1" max="1" width="7.140625" style="50" bestFit="1" customWidth="1"/>
    <col min="2" max="2" width="44.7109375" customWidth="1"/>
    <col min="3" max="3" width="13.7109375" style="11" customWidth="1"/>
    <col min="4" max="4" width="11" style="11" customWidth="1"/>
    <col min="5" max="5" width="14.140625" style="11" customWidth="1"/>
    <col min="6" max="6" width="14" style="11" customWidth="1"/>
    <col min="7" max="7" width="42" customWidth="1"/>
    <col min="8" max="8" width="56.140625" style="4" customWidth="1"/>
    <col min="9" max="9" width="8.5703125" hidden="1" customWidth="1"/>
    <col min="10" max="10" width="9.28515625" hidden="1" customWidth="1"/>
    <col min="11" max="33" width="0" hidden="1" customWidth="1"/>
  </cols>
  <sheetData>
    <row r="1" spans="1:27" ht="47.25" x14ac:dyDescent="0.25">
      <c r="G1" s="31"/>
      <c r="H1" s="61" t="s">
        <v>583</v>
      </c>
    </row>
    <row r="2" spans="1:27" x14ac:dyDescent="0.25">
      <c r="G2" s="31"/>
      <c r="H2" s="62"/>
    </row>
    <row r="3" spans="1:27" ht="56.25" customHeight="1" x14ac:dyDescent="0.25">
      <c r="A3" s="126" t="s">
        <v>604</v>
      </c>
      <c r="B3" s="127"/>
      <c r="C3" s="127"/>
      <c r="D3" s="127"/>
      <c r="E3" s="127"/>
      <c r="F3" s="127"/>
      <c r="G3" s="127"/>
      <c r="H3" s="127"/>
    </row>
    <row r="4" spans="1:27" x14ac:dyDescent="0.25">
      <c r="G4" s="31"/>
      <c r="H4" s="62"/>
    </row>
    <row r="5" spans="1:27" ht="31.5" x14ac:dyDescent="0.25">
      <c r="A5" s="119" t="s">
        <v>0</v>
      </c>
      <c r="B5" s="57" t="s">
        <v>3</v>
      </c>
      <c r="C5" s="116" t="s">
        <v>187</v>
      </c>
      <c r="D5" s="117"/>
      <c r="E5" s="117"/>
      <c r="F5" s="118"/>
      <c r="G5" s="119" t="s">
        <v>1</v>
      </c>
      <c r="H5" s="114" t="s">
        <v>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63" x14ac:dyDescent="0.25">
      <c r="A6" s="120"/>
      <c r="B6" s="30" t="s">
        <v>464</v>
      </c>
      <c r="C6" s="30" t="s">
        <v>4</v>
      </c>
      <c r="D6" s="30" t="s">
        <v>6</v>
      </c>
      <c r="E6" s="30" t="s">
        <v>5</v>
      </c>
      <c r="F6" s="30" t="s">
        <v>7</v>
      </c>
      <c r="G6" s="120"/>
      <c r="H6" s="115"/>
      <c r="I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x14ac:dyDescent="0.25">
      <c r="A7" s="102">
        <v>1</v>
      </c>
      <c r="B7" s="94" t="s">
        <v>189</v>
      </c>
      <c r="C7" s="108" t="s">
        <v>11</v>
      </c>
      <c r="D7" s="108">
        <v>8</v>
      </c>
      <c r="E7" s="12">
        <v>2</v>
      </c>
      <c r="F7" s="12">
        <v>0.75</v>
      </c>
      <c r="G7" s="94" t="s">
        <v>9</v>
      </c>
      <c r="H7" s="104" t="s">
        <v>190</v>
      </c>
      <c r="I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x14ac:dyDescent="0.25">
      <c r="A8" s="103"/>
      <c r="B8" s="95"/>
      <c r="C8" s="109"/>
      <c r="D8" s="109"/>
      <c r="E8" s="12">
        <v>1</v>
      </c>
      <c r="F8" s="12">
        <v>0.65</v>
      </c>
      <c r="G8" s="95"/>
      <c r="H8" s="10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x14ac:dyDescent="0.25">
      <c r="A9" s="102">
        <v>2</v>
      </c>
      <c r="B9" s="113" t="s">
        <v>191</v>
      </c>
      <c r="C9" s="121" t="s">
        <v>11</v>
      </c>
      <c r="D9" s="121">
        <v>18</v>
      </c>
      <c r="E9" s="19">
        <v>2</v>
      </c>
      <c r="F9" s="19">
        <v>0.7</v>
      </c>
      <c r="G9" s="104" t="s">
        <v>9</v>
      </c>
      <c r="H9" s="104" t="s">
        <v>192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x14ac:dyDescent="0.25">
      <c r="A10" s="106"/>
      <c r="B10" s="113"/>
      <c r="C10" s="123"/>
      <c r="D10" s="123"/>
      <c r="E10" s="19">
        <v>1</v>
      </c>
      <c r="F10" s="19">
        <v>0.6</v>
      </c>
      <c r="G10" s="112"/>
      <c r="H10" s="1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x14ac:dyDescent="0.25">
      <c r="A11" s="103"/>
      <c r="B11" s="113"/>
      <c r="C11" s="122"/>
      <c r="D11" s="122"/>
      <c r="E11" s="19">
        <v>1</v>
      </c>
      <c r="F11" s="19">
        <v>0.65</v>
      </c>
      <c r="G11" s="105"/>
      <c r="H11" s="10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x14ac:dyDescent="0.25">
      <c r="A12" s="102">
        <v>3</v>
      </c>
      <c r="B12" s="104" t="s">
        <v>193</v>
      </c>
      <c r="C12" s="121" t="s">
        <v>11</v>
      </c>
      <c r="D12" s="121">
        <v>14</v>
      </c>
      <c r="E12" s="19">
        <v>2</v>
      </c>
      <c r="F12" s="19">
        <v>0.6</v>
      </c>
      <c r="G12" s="104" t="s">
        <v>9</v>
      </c>
      <c r="H12" s="104" t="s">
        <v>194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x14ac:dyDescent="0.25">
      <c r="A13" s="103"/>
      <c r="B13" s="105"/>
      <c r="C13" s="122"/>
      <c r="D13" s="122"/>
      <c r="E13" s="19">
        <v>1</v>
      </c>
      <c r="F13" s="19">
        <v>0.7</v>
      </c>
      <c r="G13" s="105"/>
      <c r="H13" s="10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s="4" customFormat="1" ht="31.5" x14ac:dyDescent="0.25">
      <c r="A14" s="45">
        <v>4</v>
      </c>
      <c r="B14" s="7" t="s">
        <v>195</v>
      </c>
      <c r="C14" s="19" t="s">
        <v>11</v>
      </c>
      <c r="D14" s="19">
        <v>16</v>
      </c>
      <c r="E14" s="19">
        <v>2</v>
      </c>
      <c r="F14" s="19">
        <v>1</v>
      </c>
      <c r="G14" s="7" t="s">
        <v>9</v>
      </c>
      <c r="H14" s="60" t="s">
        <v>196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15.75" x14ac:dyDescent="0.25">
      <c r="A15" s="43">
        <v>5</v>
      </c>
      <c r="B15" s="29" t="s">
        <v>197</v>
      </c>
      <c r="C15" s="12" t="s">
        <v>11</v>
      </c>
      <c r="D15" s="12">
        <v>16</v>
      </c>
      <c r="E15" s="12">
        <v>3</v>
      </c>
      <c r="F15" s="12">
        <v>1</v>
      </c>
      <c r="G15" s="29" t="s">
        <v>9</v>
      </c>
      <c r="H15" s="60" t="s">
        <v>198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x14ac:dyDescent="0.25">
      <c r="A16" s="102">
        <v>6</v>
      </c>
      <c r="B16" s="104" t="s">
        <v>199</v>
      </c>
      <c r="C16" s="121" t="s">
        <v>11</v>
      </c>
      <c r="D16" s="121">
        <v>12</v>
      </c>
      <c r="E16" s="19">
        <v>2</v>
      </c>
      <c r="F16" s="19">
        <v>0.8</v>
      </c>
      <c r="G16" s="104" t="s">
        <v>9</v>
      </c>
      <c r="H16" s="104" t="s">
        <v>200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x14ac:dyDescent="0.25">
      <c r="A17" s="103"/>
      <c r="B17" s="105"/>
      <c r="C17" s="122"/>
      <c r="D17" s="122"/>
      <c r="E17" s="19">
        <v>1</v>
      </c>
      <c r="F17" s="19">
        <v>0.55000000000000004</v>
      </c>
      <c r="G17" s="105"/>
      <c r="H17" s="10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x14ac:dyDescent="0.25">
      <c r="A18" s="102">
        <v>7</v>
      </c>
      <c r="B18" s="94" t="s">
        <v>201</v>
      </c>
      <c r="C18" s="108" t="s">
        <v>11</v>
      </c>
      <c r="D18" s="108">
        <v>12</v>
      </c>
      <c r="E18" s="12">
        <v>2</v>
      </c>
      <c r="F18" s="12">
        <v>0.7</v>
      </c>
      <c r="G18" s="94" t="s">
        <v>9</v>
      </c>
      <c r="H18" s="104" t="s">
        <v>202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x14ac:dyDescent="0.25">
      <c r="A19" s="106"/>
      <c r="B19" s="107"/>
      <c r="C19" s="124"/>
      <c r="D19" s="124"/>
      <c r="E19" s="12">
        <v>1</v>
      </c>
      <c r="F19" s="12">
        <v>0.55000000000000004</v>
      </c>
      <c r="G19" s="107"/>
      <c r="H19" s="1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x14ac:dyDescent="0.25">
      <c r="A20" s="103"/>
      <c r="B20" s="95"/>
      <c r="C20" s="109"/>
      <c r="D20" s="109"/>
      <c r="E20" s="12">
        <v>1</v>
      </c>
      <c r="F20" s="12">
        <v>0.8</v>
      </c>
      <c r="G20" s="95"/>
      <c r="H20" s="10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x14ac:dyDescent="0.25">
      <c r="A21" s="43">
        <v>8</v>
      </c>
      <c r="B21" s="7" t="s">
        <v>203</v>
      </c>
      <c r="C21" s="19" t="s">
        <v>11</v>
      </c>
      <c r="D21" s="19">
        <v>12</v>
      </c>
      <c r="E21" s="19">
        <v>4</v>
      </c>
      <c r="F21" s="19">
        <v>1</v>
      </c>
      <c r="G21" s="7" t="s">
        <v>9</v>
      </c>
      <c r="H21" s="60" t="s">
        <v>204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x14ac:dyDescent="0.25">
      <c r="A22" s="43">
        <v>9</v>
      </c>
      <c r="B22" s="7" t="s">
        <v>205</v>
      </c>
      <c r="C22" s="12" t="s">
        <v>11</v>
      </c>
      <c r="D22" s="12">
        <v>24</v>
      </c>
      <c r="E22" s="12">
        <v>2</v>
      </c>
      <c r="F22" s="12">
        <v>0.7</v>
      </c>
      <c r="G22" s="29" t="s">
        <v>9</v>
      </c>
      <c r="H22" s="60" t="s">
        <v>206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x14ac:dyDescent="0.25">
      <c r="A23" s="102">
        <v>10</v>
      </c>
      <c r="B23" s="94" t="s">
        <v>209</v>
      </c>
      <c r="C23" s="108" t="s">
        <v>13</v>
      </c>
      <c r="D23" s="108">
        <v>16</v>
      </c>
      <c r="E23" s="12">
        <v>2</v>
      </c>
      <c r="F23" s="12">
        <v>0.7</v>
      </c>
      <c r="G23" s="94" t="s">
        <v>9</v>
      </c>
      <c r="H23" s="104" t="s">
        <v>207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x14ac:dyDescent="0.25">
      <c r="A24" s="106"/>
      <c r="B24" s="107"/>
      <c r="C24" s="124"/>
      <c r="D24" s="124"/>
      <c r="E24" s="12">
        <v>1</v>
      </c>
      <c r="F24" s="12">
        <v>0.8</v>
      </c>
      <c r="G24" s="107"/>
      <c r="H24" s="1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x14ac:dyDescent="0.25">
      <c r="A25" s="103"/>
      <c r="B25" s="95"/>
      <c r="C25" s="109"/>
      <c r="D25" s="109"/>
      <c r="E25" s="12">
        <v>2</v>
      </c>
      <c r="F25" s="12">
        <v>0.5</v>
      </c>
      <c r="G25" s="95"/>
      <c r="H25" s="10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x14ac:dyDescent="0.25">
      <c r="A26" s="102">
        <v>11</v>
      </c>
      <c r="B26" s="94" t="s">
        <v>210</v>
      </c>
      <c r="C26" s="108" t="s">
        <v>13</v>
      </c>
      <c r="D26" s="108">
        <v>16</v>
      </c>
      <c r="E26" s="12">
        <v>2</v>
      </c>
      <c r="F26" s="12">
        <v>0.55000000000000004</v>
      </c>
      <c r="G26" s="94" t="s">
        <v>9</v>
      </c>
      <c r="H26" s="104" t="s">
        <v>208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x14ac:dyDescent="0.25">
      <c r="A27" s="106"/>
      <c r="B27" s="107"/>
      <c r="C27" s="124"/>
      <c r="D27" s="124"/>
      <c r="E27" s="12">
        <v>2</v>
      </c>
      <c r="F27" s="12">
        <v>0.6</v>
      </c>
      <c r="G27" s="107"/>
      <c r="H27" s="1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x14ac:dyDescent="0.25">
      <c r="A28" s="103"/>
      <c r="B28" s="95"/>
      <c r="C28" s="109"/>
      <c r="D28" s="109"/>
      <c r="E28" s="12">
        <v>1</v>
      </c>
      <c r="F28" s="12">
        <v>0.5</v>
      </c>
      <c r="G28" s="95"/>
      <c r="H28" s="10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x14ac:dyDescent="0.25">
      <c r="A29" s="102">
        <v>12</v>
      </c>
      <c r="B29" s="94" t="s">
        <v>211</v>
      </c>
      <c r="C29" s="108" t="s">
        <v>11</v>
      </c>
      <c r="D29" s="108">
        <v>20</v>
      </c>
      <c r="E29" s="12">
        <v>3</v>
      </c>
      <c r="F29" s="12">
        <v>0.5</v>
      </c>
      <c r="G29" s="94" t="s">
        <v>9</v>
      </c>
      <c r="H29" s="104" t="s">
        <v>212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x14ac:dyDescent="0.25">
      <c r="A30" s="106"/>
      <c r="B30" s="107"/>
      <c r="C30" s="124"/>
      <c r="D30" s="124"/>
      <c r="E30" s="12">
        <v>2</v>
      </c>
      <c r="F30" s="12">
        <v>0.75</v>
      </c>
      <c r="G30" s="107"/>
      <c r="H30" s="1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x14ac:dyDescent="0.25">
      <c r="A31" s="103"/>
      <c r="B31" s="95"/>
      <c r="C31" s="109"/>
      <c r="D31" s="109"/>
      <c r="E31" s="12">
        <v>2</v>
      </c>
      <c r="F31" s="12">
        <v>0.6</v>
      </c>
      <c r="G31" s="95"/>
      <c r="H31" s="10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x14ac:dyDescent="0.25">
      <c r="A32" s="102">
        <v>13</v>
      </c>
      <c r="B32" s="94" t="s">
        <v>213</v>
      </c>
      <c r="C32" s="108" t="s">
        <v>13</v>
      </c>
      <c r="D32" s="108">
        <v>12</v>
      </c>
      <c r="E32" s="12">
        <v>1</v>
      </c>
      <c r="F32" s="12">
        <v>0.6</v>
      </c>
      <c r="G32" s="94" t="s">
        <v>9</v>
      </c>
      <c r="H32" s="104" t="s">
        <v>214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x14ac:dyDescent="0.25">
      <c r="A33" s="103"/>
      <c r="B33" s="95"/>
      <c r="C33" s="109"/>
      <c r="D33" s="109"/>
      <c r="E33" s="12">
        <v>2</v>
      </c>
      <c r="F33" s="12">
        <v>0.55000000000000004</v>
      </c>
      <c r="G33" s="95"/>
      <c r="H33" s="10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x14ac:dyDescent="0.25">
      <c r="A34" s="102">
        <v>14</v>
      </c>
      <c r="B34" s="94" t="s">
        <v>215</v>
      </c>
      <c r="C34" s="108" t="s">
        <v>13</v>
      </c>
      <c r="D34" s="108">
        <v>8</v>
      </c>
      <c r="E34" s="12">
        <v>1</v>
      </c>
      <c r="F34" s="12">
        <v>0.6</v>
      </c>
      <c r="G34" s="94" t="s">
        <v>9</v>
      </c>
      <c r="H34" s="104" t="s">
        <v>216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x14ac:dyDescent="0.25">
      <c r="A35" s="103"/>
      <c r="B35" s="95"/>
      <c r="C35" s="109"/>
      <c r="D35" s="109"/>
      <c r="E35" s="12">
        <v>1</v>
      </c>
      <c r="F35" s="12">
        <v>0.5</v>
      </c>
      <c r="G35" s="95"/>
      <c r="H35" s="10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x14ac:dyDescent="0.25">
      <c r="A36" s="102">
        <v>15</v>
      </c>
      <c r="B36" s="94" t="s">
        <v>217</v>
      </c>
      <c r="C36" s="108" t="s">
        <v>13</v>
      </c>
      <c r="D36" s="108">
        <v>8</v>
      </c>
      <c r="E36" s="12">
        <v>1</v>
      </c>
      <c r="F36" s="12">
        <v>0.55000000000000004</v>
      </c>
      <c r="G36" s="94" t="s">
        <v>9</v>
      </c>
      <c r="H36" s="104" t="s">
        <v>218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x14ac:dyDescent="0.25">
      <c r="A37" s="103"/>
      <c r="B37" s="95"/>
      <c r="C37" s="109"/>
      <c r="D37" s="109"/>
      <c r="E37" s="12">
        <v>1</v>
      </c>
      <c r="F37" s="12">
        <v>0.5</v>
      </c>
      <c r="G37" s="95"/>
      <c r="H37" s="10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x14ac:dyDescent="0.25">
      <c r="A38" s="102">
        <v>16</v>
      </c>
      <c r="B38" s="94" t="s">
        <v>219</v>
      </c>
      <c r="C38" s="108" t="s">
        <v>11</v>
      </c>
      <c r="D38" s="108">
        <v>16</v>
      </c>
      <c r="E38" s="19">
        <v>1</v>
      </c>
      <c r="F38" s="12">
        <v>0.7</v>
      </c>
      <c r="G38" s="94" t="s">
        <v>9</v>
      </c>
      <c r="H38" s="104" t="s">
        <v>220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x14ac:dyDescent="0.25">
      <c r="A39" s="106"/>
      <c r="B39" s="107"/>
      <c r="C39" s="124"/>
      <c r="D39" s="124"/>
      <c r="E39" s="19">
        <v>3</v>
      </c>
      <c r="F39" s="12">
        <v>0.5</v>
      </c>
      <c r="G39" s="107"/>
      <c r="H39" s="11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x14ac:dyDescent="0.25">
      <c r="A40" s="103"/>
      <c r="B40" s="95"/>
      <c r="C40" s="109"/>
      <c r="D40" s="109"/>
      <c r="E40" s="19">
        <v>1</v>
      </c>
      <c r="F40" s="12">
        <v>0.6</v>
      </c>
      <c r="G40" s="95"/>
      <c r="H40" s="105"/>
      <c r="I40" s="1"/>
      <c r="J40" s="1">
        <f>SUM(E107:E127)</f>
        <v>27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x14ac:dyDescent="0.25">
      <c r="A41" s="102">
        <v>17</v>
      </c>
      <c r="B41" s="94" t="s">
        <v>221</v>
      </c>
      <c r="C41" s="108" t="s">
        <v>13</v>
      </c>
      <c r="D41" s="108">
        <v>12</v>
      </c>
      <c r="E41" s="12">
        <v>1</v>
      </c>
      <c r="F41" s="12">
        <v>0.5</v>
      </c>
      <c r="G41" s="94" t="s">
        <v>9</v>
      </c>
      <c r="H41" s="104" t="s">
        <v>222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x14ac:dyDescent="0.25">
      <c r="A42" s="103"/>
      <c r="B42" s="95"/>
      <c r="C42" s="109"/>
      <c r="D42" s="109"/>
      <c r="E42" s="12">
        <v>1</v>
      </c>
      <c r="F42" s="12">
        <v>0.65</v>
      </c>
      <c r="G42" s="95"/>
      <c r="H42" s="10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x14ac:dyDescent="0.25">
      <c r="A43" s="102">
        <v>18</v>
      </c>
      <c r="B43" s="94" t="s">
        <v>223</v>
      </c>
      <c r="C43" s="108" t="s">
        <v>13</v>
      </c>
      <c r="D43" s="108">
        <v>16</v>
      </c>
      <c r="E43" s="12">
        <v>1</v>
      </c>
      <c r="F43" s="12">
        <v>0.7</v>
      </c>
      <c r="G43" s="94" t="s">
        <v>9</v>
      </c>
      <c r="H43" s="104" t="s">
        <v>224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x14ac:dyDescent="0.25">
      <c r="A44" s="106"/>
      <c r="B44" s="107"/>
      <c r="C44" s="124"/>
      <c r="D44" s="124"/>
      <c r="E44" s="12">
        <v>2</v>
      </c>
      <c r="F44" s="12">
        <v>0.55000000000000004</v>
      </c>
      <c r="G44" s="107"/>
      <c r="H44" s="11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x14ac:dyDescent="0.25">
      <c r="A45" s="103"/>
      <c r="B45" s="95"/>
      <c r="C45" s="109"/>
      <c r="D45" s="109"/>
      <c r="E45" s="12">
        <v>2</v>
      </c>
      <c r="F45" s="12">
        <v>0.6</v>
      </c>
      <c r="G45" s="95"/>
      <c r="H45" s="10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x14ac:dyDescent="0.25">
      <c r="A46" s="30">
        <v>19</v>
      </c>
      <c r="B46" s="27" t="s">
        <v>225</v>
      </c>
      <c r="C46" s="28" t="s">
        <v>11</v>
      </c>
      <c r="D46" s="28">
        <v>10</v>
      </c>
      <c r="E46" s="12">
        <v>2</v>
      </c>
      <c r="F46" s="12">
        <v>0.6</v>
      </c>
      <c r="G46" s="27" t="s">
        <v>9</v>
      </c>
      <c r="H46" s="60" t="s">
        <v>226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x14ac:dyDescent="0.25">
      <c r="A47" s="102">
        <v>20</v>
      </c>
      <c r="B47" s="107" t="s">
        <v>227</v>
      </c>
      <c r="C47" s="98" t="s">
        <v>13</v>
      </c>
      <c r="D47" s="98">
        <v>8</v>
      </c>
      <c r="E47" s="15">
        <v>1</v>
      </c>
      <c r="F47" s="15">
        <v>0.6</v>
      </c>
      <c r="G47" s="96" t="s">
        <v>9</v>
      </c>
      <c r="H47" s="104" t="s">
        <v>232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x14ac:dyDescent="0.25">
      <c r="A48" s="103"/>
      <c r="B48" s="95"/>
      <c r="C48" s="99"/>
      <c r="D48" s="99"/>
      <c r="E48" s="15">
        <v>2</v>
      </c>
      <c r="F48" s="15">
        <v>0.5</v>
      </c>
      <c r="G48" s="97"/>
      <c r="H48" s="10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x14ac:dyDescent="0.25">
      <c r="A49" s="30">
        <v>21</v>
      </c>
      <c r="B49" s="9" t="s">
        <v>228</v>
      </c>
      <c r="C49" s="16" t="s">
        <v>13</v>
      </c>
      <c r="D49" s="16"/>
      <c r="E49" s="16">
        <v>1</v>
      </c>
      <c r="F49" s="16">
        <v>0.6</v>
      </c>
      <c r="G49" s="25" t="s">
        <v>9</v>
      </c>
      <c r="H49" s="60" t="s">
        <v>229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x14ac:dyDescent="0.25">
      <c r="A50" s="30">
        <v>22</v>
      </c>
      <c r="B50" s="5" t="s">
        <v>230</v>
      </c>
      <c r="C50" s="15" t="s">
        <v>11</v>
      </c>
      <c r="D50" s="15">
        <v>12</v>
      </c>
      <c r="E50" s="15">
        <v>3</v>
      </c>
      <c r="F50" s="15">
        <v>0.65</v>
      </c>
      <c r="G50" s="27" t="s">
        <v>9</v>
      </c>
      <c r="H50" s="60" t="s">
        <v>233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x14ac:dyDescent="0.25">
      <c r="A51" s="102">
        <v>23</v>
      </c>
      <c r="B51" s="96" t="s">
        <v>231</v>
      </c>
      <c r="C51" s="98" t="s">
        <v>13</v>
      </c>
      <c r="D51" s="98">
        <v>16</v>
      </c>
      <c r="E51" s="15">
        <v>2</v>
      </c>
      <c r="F51" s="15">
        <v>0.8</v>
      </c>
      <c r="G51" s="96" t="s">
        <v>9</v>
      </c>
      <c r="H51" s="104" t="s">
        <v>234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x14ac:dyDescent="0.25">
      <c r="A52" s="103"/>
      <c r="B52" s="97"/>
      <c r="C52" s="99"/>
      <c r="D52" s="99"/>
      <c r="E52" s="15">
        <v>1</v>
      </c>
      <c r="F52" s="15">
        <v>0.75</v>
      </c>
      <c r="G52" s="97"/>
      <c r="H52" s="10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x14ac:dyDescent="0.25">
      <c r="A53" s="30">
        <v>24</v>
      </c>
      <c r="B53" s="9" t="s">
        <v>235</v>
      </c>
      <c r="C53" s="16" t="s">
        <v>13</v>
      </c>
      <c r="D53" s="16"/>
      <c r="E53" s="16">
        <v>1</v>
      </c>
      <c r="F53" s="16">
        <v>0.65</v>
      </c>
      <c r="G53" s="25" t="s">
        <v>9</v>
      </c>
      <c r="H53" s="9" t="s">
        <v>127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x14ac:dyDescent="0.25">
      <c r="A54" s="30">
        <v>25</v>
      </c>
      <c r="B54" s="9" t="s">
        <v>236</v>
      </c>
      <c r="C54" s="16" t="s">
        <v>13</v>
      </c>
      <c r="D54" s="16"/>
      <c r="E54" s="16">
        <v>1</v>
      </c>
      <c r="F54" s="16">
        <v>0.6</v>
      </c>
      <c r="G54" s="25" t="s">
        <v>9</v>
      </c>
      <c r="H54" s="9" t="s">
        <v>129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x14ac:dyDescent="0.25">
      <c r="A55" s="30">
        <v>26</v>
      </c>
      <c r="B55" s="9" t="s">
        <v>237</v>
      </c>
      <c r="C55" s="16" t="s">
        <v>13</v>
      </c>
      <c r="D55" s="16"/>
      <c r="E55" s="16">
        <v>1</v>
      </c>
      <c r="F55" s="16">
        <v>0.55000000000000004</v>
      </c>
      <c r="G55" s="25" t="s">
        <v>9</v>
      </c>
      <c r="H55" s="9" t="s">
        <v>128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x14ac:dyDescent="0.25">
      <c r="A56" s="102">
        <v>27</v>
      </c>
      <c r="B56" s="110" t="s">
        <v>238</v>
      </c>
      <c r="C56" s="132" t="s">
        <v>11</v>
      </c>
      <c r="D56" s="132">
        <v>14</v>
      </c>
      <c r="E56" s="16">
        <v>4</v>
      </c>
      <c r="F56" s="16">
        <v>0.6</v>
      </c>
      <c r="G56" s="104" t="s">
        <v>9</v>
      </c>
      <c r="H56" s="104" t="s">
        <v>57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x14ac:dyDescent="0.25">
      <c r="A57" s="106"/>
      <c r="B57" s="131"/>
      <c r="C57" s="133"/>
      <c r="D57" s="133"/>
      <c r="E57" s="16">
        <v>2</v>
      </c>
      <c r="F57" s="16">
        <v>0.5</v>
      </c>
      <c r="G57" s="112"/>
      <c r="H57" s="11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x14ac:dyDescent="0.25">
      <c r="A58" s="103"/>
      <c r="B58" s="111"/>
      <c r="C58" s="134"/>
      <c r="D58" s="134"/>
      <c r="E58" s="16">
        <v>1</v>
      </c>
      <c r="F58" s="16">
        <v>0.7</v>
      </c>
      <c r="G58" s="105"/>
      <c r="H58" s="10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x14ac:dyDescent="0.25">
      <c r="A59" s="102">
        <v>28</v>
      </c>
      <c r="B59" s="96" t="s">
        <v>239</v>
      </c>
      <c r="C59" s="98" t="s">
        <v>13</v>
      </c>
      <c r="D59" s="98">
        <v>12</v>
      </c>
      <c r="E59" s="15">
        <v>1</v>
      </c>
      <c r="F59" s="15">
        <v>0.7</v>
      </c>
      <c r="G59" s="96" t="s">
        <v>9</v>
      </c>
      <c r="H59" s="104" t="s">
        <v>248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x14ac:dyDescent="0.25">
      <c r="A60" s="103"/>
      <c r="B60" s="97"/>
      <c r="C60" s="99"/>
      <c r="D60" s="99"/>
      <c r="E60" s="15">
        <v>1</v>
      </c>
      <c r="F60" s="15">
        <v>0.55000000000000004</v>
      </c>
      <c r="G60" s="97"/>
      <c r="H60" s="10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x14ac:dyDescent="0.25">
      <c r="A61" s="102">
        <v>29</v>
      </c>
      <c r="B61" s="96" t="s">
        <v>240</v>
      </c>
      <c r="C61" s="98" t="s">
        <v>13</v>
      </c>
      <c r="D61" s="98">
        <v>12</v>
      </c>
      <c r="E61" s="15">
        <v>1</v>
      </c>
      <c r="F61" s="15">
        <v>0.55000000000000004</v>
      </c>
      <c r="G61" s="96" t="s">
        <v>9</v>
      </c>
      <c r="H61" s="104" t="s">
        <v>247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x14ac:dyDescent="0.25">
      <c r="A62" s="103"/>
      <c r="B62" s="97"/>
      <c r="C62" s="99"/>
      <c r="D62" s="99"/>
      <c r="E62" s="15">
        <v>1</v>
      </c>
      <c r="F62" s="15">
        <v>0.6</v>
      </c>
      <c r="G62" s="97"/>
      <c r="H62" s="10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x14ac:dyDescent="0.25">
      <c r="A63" s="30">
        <v>30</v>
      </c>
      <c r="B63" s="5" t="s">
        <v>241</v>
      </c>
      <c r="C63" s="15" t="s">
        <v>11</v>
      </c>
      <c r="D63" s="15">
        <v>18</v>
      </c>
      <c r="E63" s="15">
        <v>2</v>
      </c>
      <c r="F63" s="15">
        <v>0.7</v>
      </c>
      <c r="G63" s="5" t="s">
        <v>9</v>
      </c>
      <c r="H63" s="60" t="s">
        <v>246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x14ac:dyDescent="0.25">
      <c r="A64" s="102">
        <v>31</v>
      </c>
      <c r="B64" s="129" t="s">
        <v>242</v>
      </c>
      <c r="C64" s="128" t="s">
        <v>13</v>
      </c>
      <c r="D64" s="128">
        <v>4.5</v>
      </c>
      <c r="E64" s="15">
        <v>1</v>
      </c>
      <c r="F64" s="15">
        <v>0.6</v>
      </c>
      <c r="G64" s="130" t="s">
        <v>9</v>
      </c>
      <c r="H64" s="113" t="s">
        <v>245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x14ac:dyDescent="0.25">
      <c r="A65" s="103"/>
      <c r="B65" s="129"/>
      <c r="C65" s="128"/>
      <c r="D65" s="128"/>
      <c r="E65" s="15">
        <v>1</v>
      </c>
      <c r="F65" s="15">
        <v>0.65</v>
      </c>
      <c r="G65" s="130"/>
      <c r="H65" s="11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x14ac:dyDescent="0.25">
      <c r="A66" s="30">
        <v>32</v>
      </c>
      <c r="B66" s="10" t="s">
        <v>243</v>
      </c>
      <c r="C66" s="13" t="s">
        <v>11</v>
      </c>
      <c r="D66" s="14">
        <v>16</v>
      </c>
      <c r="E66" s="14">
        <v>4</v>
      </c>
      <c r="F66" s="14">
        <v>0.75</v>
      </c>
      <c r="G66" s="10" t="s">
        <v>9</v>
      </c>
      <c r="H66" s="10" t="s">
        <v>244</v>
      </c>
      <c r="I66" s="34">
        <f>SUM(E7:E66)</f>
        <v>98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31.5" x14ac:dyDescent="0.25">
      <c r="A67" s="30">
        <v>33</v>
      </c>
      <c r="B67" s="5" t="s">
        <v>250</v>
      </c>
      <c r="C67" s="15" t="s">
        <v>12</v>
      </c>
      <c r="D67" s="15" t="s">
        <v>12</v>
      </c>
      <c r="E67" s="15">
        <v>1</v>
      </c>
      <c r="F67" s="15">
        <v>0.65</v>
      </c>
      <c r="G67" s="29" t="s">
        <v>249</v>
      </c>
      <c r="H67" s="60" t="s">
        <v>14</v>
      </c>
      <c r="I67" s="8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x14ac:dyDescent="0.25">
      <c r="A68" s="30">
        <v>34</v>
      </c>
      <c r="B68" s="5" t="s">
        <v>251</v>
      </c>
      <c r="C68" s="15" t="s">
        <v>11</v>
      </c>
      <c r="D68" s="15">
        <v>8</v>
      </c>
      <c r="E68" s="15">
        <v>1</v>
      </c>
      <c r="F68" s="15">
        <v>0.56000000000000005</v>
      </c>
      <c r="G68" s="29" t="s">
        <v>50</v>
      </c>
      <c r="H68" s="60" t="s">
        <v>500</v>
      </c>
      <c r="I68" s="8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x14ac:dyDescent="0.25">
      <c r="A69" s="102">
        <v>35</v>
      </c>
      <c r="B69" s="96" t="s">
        <v>252</v>
      </c>
      <c r="C69" s="98" t="s">
        <v>11</v>
      </c>
      <c r="D69" s="98">
        <v>16</v>
      </c>
      <c r="E69" s="15">
        <v>1</v>
      </c>
      <c r="F69" s="15">
        <v>0.57999999999999996</v>
      </c>
      <c r="G69" s="94" t="s">
        <v>50</v>
      </c>
      <c r="H69" s="104" t="s">
        <v>16</v>
      </c>
      <c r="I69" s="8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x14ac:dyDescent="0.25">
      <c r="A70" s="103"/>
      <c r="B70" s="97"/>
      <c r="C70" s="99"/>
      <c r="D70" s="99"/>
      <c r="E70" s="15">
        <v>2</v>
      </c>
      <c r="F70" s="15">
        <v>0.61</v>
      </c>
      <c r="G70" s="95"/>
      <c r="H70" s="105"/>
      <c r="I70" s="8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x14ac:dyDescent="0.25">
      <c r="A71" s="30">
        <v>36</v>
      </c>
      <c r="B71" s="5" t="s">
        <v>253</v>
      </c>
      <c r="C71" s="15" t="s">
        <v>11</v>
      </c>
      <c r="D71" s="15">
        <v>10</v>
      </c>
      <c r="E71" s="15">
        <v>2</v>
      </c>
      <c r="F71" s="15">
        <v>0.64</v>
      </c>
      <c r="G71" s="29" t="s">
        <v>48</v>
      </c>
      <c r="H71" s="60" t="s">
        <v>47</v>
      </c>
      <c r="I71" s="8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x14ac:dyDescent="0.25">
      <c r="A72" s="102">
        <v>37</v>
      </c>
      <c r="B72" s="96" t="s">
        <v>254</v>
      </c>
      <c r="C72" s="98" t="s">
        <v>11</v>
      </c>
      <c r="D72" s="98">
        <v>8</v>
      </c>
      <c r="E72" s="16">
        <v>2</v>
      </c>
      <c r="F72" s="15">
        <v>0.57999999999999996</v>
      </c>
      <c r="G72" s="94" t="s">
        <v>15</v>
      </c>
      <c r="H72" s="104" t="s">
        <v>17</v>
      </c>
      <c r="I72" s="8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x14ac:dyDescent="0.25">
      <c r="A73" s="103"/>
      <c r="B73" s="97"/>
      <c r="C73" s="99"/>
      <c r="D73" s="99"/>
      <c r="E73" s="16">
        <v>1</v>
      </c>
      <c r="F73" s="15">
        <v>0.72</v>
      </c>
      <c r="G73" s="95"/>
      <c r="H73" s="105"/>
      <c r="I73" s="8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31.5" x14ac:dyDescent="0.25">
      <c r="A74" s="30">
        <v>38</v>
      </c>
      <c r="B74" s="5" t="s">
        <v>329</v>
      </c>
      <c r="C74" s="15" t="s">
        <v>11</v>
      </c>
      <c r="D74" s="15">
        <v>8</v>
      </c>
      <c r="E74" s="16">
        <v>2</v>
      </c>
      <c r="F74" s="15">
        <v>0.57999999999999996</v>
      </c>
      <c r="G74" s="29" t="s">
        <v>50</v>
      </c>
      <c r="H74" s="60" t="s">
        <v>18</v>
      </c>
      <c r="I74" s="8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x14ac:dyDescent="0.25">
      <c r="A75" s="102">
        <v>39</v>
      </c>
      <c r="B75" s="96" t="s">
        <v>255</v>
      </c>
      <c r="C75" s="98" t="s">
        <v>11</v>
      </c>
      <c r="D75" s="98">
        <v>16</v>
      </c>
      <c r="E75" s="16">
        <v>2</v>
      </c>
      <c r="F75" s="15">
        <v>0.57999999999999996</v>
      </c>
      <c r="G75" s="94" t="s">
        <v>50</v>
      </c>
      <c r="H75" s="104" t="s">
        <v>19</v>
      </c>
      <c r="I75" s="8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x14ac:dyDescent="0.25">
      <c r="A76" s="103"/>
      <c r="B76" s="97"/>
      <c r="C76" s="99"/>
      <c r="D76" s="99"/>
      <c r="E76" s="16">
        <v>1</v>
      </c>
      <c r="F76" s="15">
        <v>0.56000000000000005</v>
      </c>
      <c r="G76" s="95"/>
      <c r="H76" s="105"/>
      <c r="I76" s="8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31.5" x14ac:dyDescent="0.25">
      <c r="A77" s="30">
        <v>40</v>
      </c>
      <c r="B77" s="5" t="s">
        <v>256</v>
      </c>
      <c r="C77" s="15" t="s">
        <v>11</v>
      </c>
      <c r="D77" s="15">
        <v>8</v>
      </c>
      <c r="E77" s="16">
        <v>2</v>
      </c>
      <c r="F77" s="15">
        <v>0.64</v>
      </c>
      <c r="G77" s="29" t="s">
        <v>50</v>
      </c>
      <c r="H77" s="60" t="s">
        <v>49</v>
      </c>
      <c r="I77" s="8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x14ac:dyDescent="0.25">
      <c r="A78" s="102">
        <v>41</v>
      </c>
      <c r="B78" s="110" t="s">
        <v>257</v>
      </c>
      <c r="C78" s="98" t="s">
        <v>11</v>
      </c>
      <c r="D78" s="98">
        <v>16</v>
      </c>
      <c r="E78" s="15">
        <v>1</v>
      </c>
      <c r="F78" s="15">
        <v>0.57999999999999996</v>
      </c>
      <c r="G78" s="94" t="s">
        <v>50</v>
      </c>
      <c r="H78" s="104" t="s">
        <v>20</v>
      </c>
      <c r="I78" s="8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x14ac:dyDescent="0.25">
      <c r="A79" s="103"/>
      <c r="B79" s="111"/>
      <c r="C79" s="99"/>
      <c r="D79" s="99"/>
      <c r="E79" s="15">
        <v>1</v>
      </c>
      <c r="F79" s="15">
        <v>0.64</v>
      </c>
      <c r="G79" s="95"/>
      <c r="H79" s="105"/>
      <c r="I79" s="8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x14ac:dyDescent="0.25">
      <c r="A80" s="102">
        <v>42</v>
      </c>
      <c r="B80" s="110" t="s">
        <v>258</v>
      </c>
      <c r="C80" s="98" t="s">
        <v>11</v>
      </c>
      <c r="D80" s="98">
        <v>16</v>
      </c>
      <c r="E80" s="15">
        <v>2</v>
      </c>
      <c r="F80" s="15">
        <v>0.57999999999999996</v>
      </c>
      <c r="G80" s="94" t="s">
        <v>50</v>
      </c>
      <c r="H80" s="104" t="s">
        <v>98</v>
      </c>
      <c r="I80" s="8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x14ac:dyDescent="0.25">
      <c r="A81" s="103"/>
      <c r="B81" s="111"/>
      <c r="C81" s="99"/>
      <c r="D81" s="99"/>
      <c r="E81" s="15">
        <v>1</v>
      </c>
      <c r="F81" s="15">
        <v>0.64</v>
      </c>
      <c r="G81" s="95"/>
      <c r="H81" s="105"/>
      <c r="I81" s="8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31.5" x14ac:dyDescent="0.25">
      <c r="A82" s="30">
        <v>43</v>
      </c>
      <c r="B82" s="5" t="s">
        <v>259</v>
      </c>
      <c r="C82" s="15" t="s">
        <v>11</v>
      </c>
      <c r="D82" s="15">
        <v>8</v>
      </c>
      <c r="E82" s="15">
        <v>2</v>
      </c>
      <c r="F82" s="15">
        <v>0.57999999999999996</v>
      </c>
      <c r="G82" s="29" t="s">
        <v>50</v>
      </c>
      <c r="H82" s="60" t="s">
        <v>21</v>
      </c>
      <c r="I82" s="8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31.5" x14ac:dyDescent="0.25">
      <c r="A83" s="30">
        <v>44</v>
      </c>
      <c r="B83" s="5" t="s">
        <v>260</v>
      </c>
      <c r="C83" s="15" t="s">
        <v>11</v>
      </c>
      <c r="D83" s="15">
        <v>8</v>
      </c>
      <c r="E83" s="16">
        <v>2</v>
      </c>
      <c r="F83" s="15">
        <v>0.57999999999999996</v>
      </c>
      <c r="G83" s="29" t="s">
        <v>50</v>
      </c>
      <c r="H83" s="60" t="s">
        <v>22</v>
      </c>
      <c r="I83" s="8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x14ac:dyDescent="0.25">
      <c r="A84" s="102">
        <v>45</v>
      </c>
      <c r="B84" s="96" t="s">
        <v>261</v>
      </c>
      <c r="C84" s="98" t="s">
        <v>11</v>
      </c>
      <c r="D84" s="98">
        <v>12</v>
      </c>
      <c r="E84" s="15">
        <v>2</v>
      </c>
      <c r="F84" s="15">
        <v>0.57999999999999996</v>
      </c>
      <c r="G84" s="94" t="s">
        <v>15</v>
      </c>
      <c r="H84" s="104" t="s">
        <v>23</v>
      </c>
      <c r="I84" s="8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x14ac:dyDescent="0.25">
      <c r="A85" s="103"/>
      <c r="B85" s="97"/>
      <c r="C85" s="99"/>
      <c r="D85" s="99"/>
      <c r="E85" s="15">
        <v>1</v>
      </c>
      <c r="F85" s="15">
        <v>0.64</v>
      </c>
      <c r="G85" s="95"/>
      <c r="H85" s="105"/>
      <c r="I85" s="8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x14ac:dyDescent="0.25">
      <c r="A86" s="102">
        <v>46</v>
      </c>
      <c r="B86" s="96" t="s">
        <v>262</v>
      </c>
      <c r="C86" s="98" t="s">
        <v>11</v>
      </c>
      <c r="D86" s="98">
        <v>8</v>
      </c>
      <c r="E86" s="15">
        <v>2</v>
      </c>
      <c r="F86" s="15">
        <v>0.57999999999999996</v>
      </c>
      <c r="G86" s="94" t="s">
        <v>50</v>
      </c>
      <c r="H86" s="104" t="s">
        <v>24</v>
      </c>
      <c r="I86" s="8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x14ac:dyDescent="0.25">
      <c r="A87" s="103"/>
      <c r="B87" s="97"/>
      <c r="C87" s="99"/>
      <c r="D87" s="99"/>
      <c r="E87" s="15">
        <v>1</v>
      </c>
      <c r="F87" s="15">
        <v>0.64</v>
      </c>
      <c r="G87" s="95"/>
      <c r="H87" s="105"/>
      <c r="I87" s="8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47.25" x14ac:dyDescent="0.25">
      <c r="A88" s="30">
        <v>47</v>
      </c>
      <c r="B88" s="5" t="s">
        <v>263</v>
      </c>
      <c r="C88" s="15" t="s">
        <v>11</v>
      </c>
      <c r="D88" s="15">
        <v>12</v>
      </c>
      <c r="E88" s="15">
        <v>2</v>
      </c>
      <c r="F88" s="15">
        <v>0.64</v>
      </c>
      <c r="G88" s="29" t="s">
        <v>50</v>
      </c>
      <c r="H88" s="60" t="s">
        <v>95</v>
      </c>
      <c r="I88" s="8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x14ac:dyDescent="0.25">
      <c r="A89" s="102">
        <v>48</v>
      </c>
      <c r="B89" s="96" t="s">
        <v>264</v>
      </c>
      <c r="C89" s="98" t="s">
        <v>11</v>
      </c>
      <c r="D89" s="98">
        <v>8</v>
      </c>
      <c r="E89" s="15">
        <v>1</v>
      </c>
      <c r="F89" s="15">
        <v>0.64</v>
      </c>
      <c r="G89" s="94" t="s">
        <v>15</v>
      </c>
      <c r="H89" s="104" t="s">
        <v>25</v>
      </c>
      <c r="I89" s="8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x14ac:dyDescent="0.25">
      <c r="A90" s="103"/>
      <c r="B90" s="97"/>
      <c r="C90" s="99"/>
      <c r="D90" s="99"/>
      <c r="E90" s="15">
        <v>1</v>
      </c>
      <c r="F90" s="15">
        <v>0.57999999999999996</v>
      </c>
      <c r="G90" s="95"/>
      <c r="H90" s="105"/>
      <c r="I90" s="8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x14ac:dyDescent="0.25">
      <c r="A91" s="102">
        <v>49</v>
      </c>
      <c r="B91" s="96" t="s">
        <v>265</v>
      </c>
      <c r="C91" s="98" t="s">
        <v>11</v>
      </c>
      <c r="D91" s="98">
        <v>24</v>
      </c>
      <c r="E91" s="16">
        <v>3</v>
      </c>
      <c r="F91" s="15">
        <v>0.57999999999999996</v>
      </c>
      <c r="G91" s="94" t="s">
        <v>15</v>
      </c>
      <c r="H91" s="104" t="s">
        <v>67</v>
      </c>
      <c r="I91" s="8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x14ac:dyDescent="0.25">
      <c r="A92" s="103"/>
      <c r="B92" s="97"/>
      <c r="C92" s="99"/>
      <c r="D92" s="99"/>
      <c r="E92" s="16">
        <v>2</v>
      </c>
      <c r="F92" s="15">
        <v>0.64</v>
      </c>
      <c r="G92" s="95"/>
      <c r="H92" s="105"/>
      <c r="I92" s="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47.25" x14ac:dyDescent="0.25">
      <c r="A93" s="30">
        <v>50</v>
      </c>
      <c r="B93" s="5" t="s">
        <v>266</v>
      </c>
      <c r="C93" s="15" t="s">
        <v>11</v>
      </c>
      <c r="D93" s="15">
        <v>12</v>
      </c>
      <c r="E93" s="15">
        <v>3</v>
      </c>
      <c r="F93" s="15">
        <v>0.64</v>
      </c>
      <c r="G93" s="29" t="s">
        <v>15</v>
      </c>
      <c r="H93" s="60" t="s">
        <v>26</v>
      </c>
      <c r="I93" s="8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31.5" x14ac:dyDescent="0.25">
      <c r="A94" s="30">
        <v>51</v>
      </c>
      <c r="B94" s="5" t="s">
        <v>267</v>
      </c>
      <c r="C94" s="15" t="s">
        <v>11</v>
      </c>
      <c r="D94" s="15">
        <v>8</v>
      </c>
      <c r="E94" s="15">
        <v>1</v>
      </c>
      <c r="F94" s="15">
        <v>0.64</v>
      </c>
      <c r="G94" s="29" t="s">
        <v>15</v>
      </c>
      <c r="H94" s="60" t="s">
        <v>501</v>
      </c>
      <c r="I94" s="8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47.25" x14ac:dyDescent="0.25">
      <c r="A95" s="30">
        <v>52</v>
      </c>
      <c r="B95" s="5" t="s">
        <v>268</v>
      </c>
      <c r="C95" s="15" t="s">
        <v>11</v>
      </c>
      <c r="D95" s="15">
        <v>16</v>
      </c>
      <c r="E95" s="16">
        <v>2</v>
      </c>
      <c r="F95" s="16">
        <v>0.57999999999999996</v>
      </c>
      <c r="G95" s="53" t="s">
        <v>31</v>
      </c>
      <c r="H95" s="60" t="s">
        <v>27</v>
      </c>
      <c r="I95" s="8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x14ac:dyDescent="0.25">
      <c r="A96" s="102">
        <v>53</v>
      </c>
      <c r="B96" s="96" t="s">
        <v>269</v>
      </c>
      <c r="C96" s="98" t="s">
        <v>11</v>
      </c>
      <c r="D96" s="98">
        <v>12</v>
      </c>
      <c r="E96" s="16">
        <v>1</v>
      </c>
      <c r="F96" s="16">
        <v>0.64</v>
      </c>
      <c r="G96" s="104" t="s">
        <v>32</v>
      </c>
      <c r="H96" s="104" t="s">
        <v>504</v>
      </c>
      <c r="I96" s="8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x14ac:dyDescent="0.25">
      <c r="A97" s="103"/>
      <c r="B97" s="97"/>
      <c r="C97" s="99"/>
      <c r="D97" s="99"/>
      <c r="E97" s="16">
        <v>1</v>
      </c>
      <c r="F97" s="16">
        <v>0.61</v>
      </c>
      <c r="G97" s="105"/>
      <c r="H97" s="105"/>
      <c r="I97" s="8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x14ac:dyDescent="0.25">
      <c r="A98" s="30">
        <v>54</v>
      </c>
      <c r="B98" s="5" t="s">
        <v>270</v>
      </c>
      <c r="C98" s="15" t="s">
        <v>11</v>
      </c>
      <c r="D98" s="15">
        <v>8</v>
      </c>
      <c r="E98" s="16">
        <v>2</v>
      </c>
      <c r="F98" s="16">
        <v>0.64</v>
      </c>
      <c r="G98" s="53" t="s">
        <v>32</v>
      </c>
      <c r="H98" s="60" t="s">
        <v>505</v>
      </c>
      <c r="I98" s="8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x14ac:dyDescent="0.25">
      <c r="A99" s="30">
        <v>55</v>
      </c>
      <c r="B99" s="5" t="s">
        <v>271</v>
      </c>
      <c r="C99" s="15" t="s">
        <v>12</v>
      </c>
      <c r="D99" s="15">
        <v>6</v>
      </c>
      <c r="E99" s="16">
        <v>2</v>
      </c>
      <c r="F99" s="16">
        <v>0.57999999999999996</v>
      </c>
      <c r="G99" s="53" t="s">
        <v>32</v>
      </c>
      <c r="H99" s="60" t="s">
        <v>28</v>
      </c>
      <c r="I99" s="8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x14ac:dyDescent="0.25">
      <c r="A100" s="30">
        <v>56</v>
      </c>
      <c r="B100" s="5" t="s">
        <v>272</v>
      </c>
      <c r="C100" s="15" t="s">
        <v>12</v>
      </c>
      <c r="D100" s="15" t="s">
        <v>12</v>
      </c>
      <c r="E100" s="15">
        <v>1</v>
      </c>
      <c r="F100" s="15">
        <v>0.57999999999999996</v>
      </c>
      <c r="G100" s="29" t="s">
        <v>31</v>
      </c>
      <c r="H100" s="55" t="s">
        <v>29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x14ac:dyDescent="0.25">
      <c r="A101" s="30">
        <v>57</v>
      </c>
      <c r="B101" s="5" t="s">
        <v>273</v>
      </c>
      <c r="C101" s="15" t="s">
        <v>12</v>
      </c>
      <c r="D101" s="15" t="s">
        <v>12</v>
      </c>
      <c r="E101" s="15">
        <v>1</v>
      </c>
      <c r="F101" s="15">
        <v>0.51</v>
      </c>
      <c r="G101" s="29" t="s">
        <v>32</v>
      </c>
      <c r="H101" s="55" t="s">
        <v>30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x14ac:dyDescent="0.25">
      <c r="A102" s="30">
        <v>58</v>
      </c>
      <c r="B102" s="5" t="s">
        <v>274</v>
      </c>
      <c r="C102" s="15" t="s">
        <v>10</v>
      </c>
      <c r="D102" s="15">
        <v>4</v>
      </c>
      <c r="E102" s="16">
        <v>1</v>
      </c>
      <c r="F102" s="15">
        <v>0.51</v>
      </c>
      <c r="G102" s="29" t="s">
        <v>31</v>
      </c>
      <c r="H102" s="60" t="s">
        <v>33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x14ac:dyDescent="0.25">
      <c r="A103" s="30">
        <v>59</v>
      </c>
      <c r="B103" s="5" t="s">
        <v>275</v>
      </c>
      <c r="C103" s="15" t="s">
        <v>11</v>
      </c>
      <c r="D103" s="15">
        <v>8</v>
      </c>
      <c r="E103" s="15">
        <v>1</v>
      </c>
      <c r="F103" s="15">
        <v>0.57999999999999996</v>
      </c>
      <c r="G103" s="29" t="s">
        <v>32</v>
      </c>
      <c r="H103" s="60" t="s">
        <v>34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x14ac:dyDescent="0.25">
      <c r="A104" s="102">
        <v>60</v>
      </c>
      <c r="B104" s="96" t="s">
        <v>276</v>
      </c>
      <c r="C104" s="98" t="s">
        <v>11</v>
      </c>
      <c r="D104" s="98">
        <v>8</v>
      </c>
      <c r="E104" s="15">
        <v>1</v>
      </c>
      <c r="F104" s="15">
        <v>0.64</v>
      </c>
      <c r="G104" s="94" t="s">
        <v>32</v>
      </c>
      <c r="H104" s="104" t="s">
        <v>35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x14ac:dyDescent="0.25">
      <c r="A105" s="103"/>
      <c r="B105" s="97"/>
      <c r="C105" s="99"/>
      <c r="D105" s="99"/>
      <c r="E105" s="15">
        <v>1</v>
      </c>
      <c r="F105" s="15">
        <v>0.57999999999999996</v>
      </c>
      <c r="G105" s="95"/>
      <c r="H105" s="10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x14ac:dyDescent="0.25">
      <c r="A106" s="102">
        <v>61</v>
      </c>
      <c r="B106" s="96" t="s">
        <v>277</v>
      </c>
      <c r="C106" s="98" t="s">
        <v>12</v>
      </c>
      <c r="D106" s="98" t="s">
        <v>12</v>
      </c>
      <c r="E106" s="15">
        <v>1</v>
      </c>
      <c r="F106" s="15">
        <v>0.57999999999999996</v>
      </c>
      <c r="G106" s="94" t="s">
        <v>15</v>
      </c>
      <c r="H106" s="104" t="s">
        <v>36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s="4" customFormat="1" ht="15.75" x14ac:dyDescent="0.25">
      <c r="A107" s="103"/>
      <c r="B107" s="97"/>
      <c r="C107" s="99"/>
      <c r="D107" s="99"/>
      <c r="E107" s="15">
        <v>1</v>
      </c>
      <c r="F107" s="15">
        <v>0.64</v>
      </c>
      <c r="G107" s="95"/>
      <c r="H107" s="105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27" ht="15.75" x14ac:dyDescent="0.25">
      <c r="A108" s="42">
        <v>62</v>
      </c>
      <c r="B108" s="5" t="s">
        <v>278</v>
      </c>
      <c r="C108" s="15" t="s">
        <v>13</v>
      </c>
      <c r="D108" s="15">
        <v>6</v>
      </c>
      <c r="E108" s="16">
        <v>2</v>
      </c>
      <c r="F108" s="15">
        <v>0.64</v>
      </c>
      <c r="G108" s="29" t="s">
        <v>32</v>
      </c>
      <c r="H108" s="60" t="s">
        <v>37</v>
      </c>
    </row>
    <row r="109" spans="1:27" ht="15.75" x14ac:dyDescent="0.25">
      <c r="A109" s="46">
        <v>63</v>
      </c>
      <c r="B109" s="5" t="s">
        <v>279</v>
      </c>
      <c r="C109" s="15" t="s">
        <v>13</v>
      </c>
      <c r="D109" s="15">
        <v>6</v>
      </c>
      <c r="E109" s="16">
        <v>1</v>
      </c>
      <c r="F109" s="15">
        <v>0.57999999999999996</v>
      </c>
      <c r="G109" s="44" t="s">
        <v>32</v>
      </c>
      <c r="H109" s="60" t="s">
        <v>38</v>
      </c>
    </row>
    <row r="110" spans="1:27" ht="15.75" x14ac:dyDescent="0.25">
      <c r="A110" s="47">
        <v>64</v>
      </c>
      <c r="B110" s="5" t="s">
        <v>281</v>
      </c>
      <c r="C110" s="15" t="s">
        <v>12</v>
      </c>
      <c r="D110" s="15" t="s">
        <v>12</v>
      </c>
      <c r="E110" s="16">
        <v>1</v>
      </c>
      <c r="F110" s="15">
        <v>0.64</v>
      </c>
      <c r="G110" s="44" t="s">
        <v>32</v>
      </c>
      <c r="H110" s="55" t="s">
        <v>502</v>
      </c>
    </row>
    <row r="111" spans="1:27" s="4" customFormat="1" ht="15.75" x14ac:dyDescent="0.25">
      <c r="A111" s="48">
        <v>65</v>
      </c>
      <c r="B111" s="5" t="s">
        <v>280</v>
      </c>
      <c r="C111" s="15" t="s">
        <v>12</v>
      </c>
      <c r="D111" s="15" t="s">
        <v>12</v>
      </c>
      <c r="E111" s="16">
        <v>1</v>
      </c>
      <c r="F111" s="15">
        <v>0.64</v>
      </c>
      <c r="G111" s="29" t="s">
        <v>32</v>
      </c>
      <c r="H111" s="55" t="s">
        <v>503</v>
      </c>
    </row>
    <row r="112" spans="1:27" ht="15.75" x14ac:dyDescent="0.25">
      <c r="A112" s="49">
        <v>66</v>
      </c>
      <c r="B112" s="5" t="s">
        <v>282</v>
      </c>
      <c r="C112" s="15" t="s">
        <v>12</v>
      </c>
      <c r="D112" s="15">
        <v>6</v>
      </c>
      <c r="E112" s="16">
        <v>1</v>
      </c>
      <c r="F112" s="15">
        <v>0.57999999999999996</v>
      </c>
      <c r="G112" s="29" t="s">
        <v>32</v>
      </c>
      <c r="H112" s="55" t="s">
        <v>39</v>
      </c>
    </row>
    <row r="113" spans="1:9" ht="15.75" x14ac:dyDescent="0.25">
      <c r="A113" s="46">
        <v>67</v>
      </c>
      <c r="B113" s="5" t="s">
        <v>283</v>
      </c>
      <c r="C113" s="15" t="s">
        <v>11</v>
      </c>
      <c r="D113" s="15">
        <v>8</v>
      </c>
      <c r="E113" s="16">
        <v>2</v>
      </c>
      <c r="F113" s="15">
        <v>0.72</v>
      </c>
      <c r="G113" s="29" t="s">
        <v>32</v>
      </c>
      <c r="H113" s="55" t="s">
        <v>40</v>
      </c>
    </row>
    <row r="114" spans="1:9" ht="15.75" x14ac:dyDescent="0.25">
      <c r="A114" s="47">
        <v>68</v>
      </c>
      <c r="B114" s="5" t="s">
        <v>284</v>
      </c>
      <c r="C114" s="15" t="s">
        <v>11</v>
      </c>
      <c r="D114" s="15" t="s">
        <v>12</v>
      </c>
      <c r="E114" s="15">
        <v>1</v>
      </c>
      <c r="F114" s="15">
        <v>0.57999999999999996</v>
      </c>
      <c r="G114" s="29" t="s">
        <v>32</v>
      </c>
      <c r="H114" s="55" t="s">
        <v>41</v>
      </c>
    </row>
    <row r="115" spans="1:9" s="4" customFormat="1" ht="15.75" x14ac:dyDescent="0.25">
      <c r="A115" s="48">
        <v>69</v>
      </c>
      <c r="B115" s="9" t="s">
        <v>285</v>
      </c>
      <c r="C115" s="15" t="s">
        <v>12</v>
      </c>
      <c r="D115" s="15" t="s">
        <v>12</v>
      </c>
      <c r="E115" s="15">
        <v>1</v>
      </c>
      <c r="F115" s="15">
        <v>0.64</v>
      </c>
      <c r="G115" s="29" t="s">
        <v>32</v>
      </c>
      <c r="H115" s="55" t="s">
        <v>456</v>
      </c>
    </row>
    <row r="116" spans="1:9" s="4" customFormat="1" ht="15.75" x14ac:dyDescent="0.25">
      <c r="A116" s="48">
        <v>70</v>
      </c>
      <c r="B116" s="5" t="s">
        <v>286</v>
      </c>
      <c r="C116" s="15" t="s">
        <v>12</v>
      </c>
      <c r="D116" s="15" t="s">
        <v>12</v>
      </c>
      <c r="E116" s="15">
        <v>1</v>
      </c>
      <c r="F116" s="15">
        <v>0.64</v>
      </c>
      <c r="G116" s="29" t="s">
        <v>32</v>
      </c>
      <c r="H116" s="55" t="s">
        <v>42</v>
      </c>
    </row>
    <row r="117" spans="1:9" s="4" customFormat="1" ht="15.75" x14ac:dyDescent="0.25">
      <c r="A117" s="48">
        <v>71</v>
      </c>
      <c r="B117" s="5" t="s">
        <v>287</v>
      </c>
      <c r="C117" s="15" t="s">
        <v>12</v>
      </c>
      <c r="D117" s="15" t="s">
        <v>12</v>
      </c>
      <c r="E117" s="15">
        <v>1</v>
      </c>
      <c r="F117" s="15">
        <v>0.57999999999999996</v>
      </c>
      <c r="G117" s="29" t="s">
        <v>32</v>
      </c>
      <c r="H117" s="55" t="s">
        <v>506</v>
      </c>
    </row>
    <row r="118" spans="1:9" ht="15.75" x14ac:dyDescent="0.25">
      <c r="A118" s="49">
        <v>72</v>
      </c>
      <c r="B118" s="5" t="s">
        <v>288</v>
      </c>
      <c r="C118" s="15" t="s">
        <v>12</v>
      </c>
      <c r="D118" s="15" t="s">
        <v>12</v>
      </c>
      <c r="E118" s="15">
        <v>1</v>
      </c>
      <c r="F118" s="15">
        <v>0.57999999999999996</v>
      </c>
      <c r="G118" s="29" t="s">
        <v>32</v>
      </c>
      <c r="H118" s="55" t="s">
        <v>43</v>
      </c>
    </row>
    <row r="119" spans="1:9" ht="15.75" x14ac:dyDescent="0.25">
      <c r="A119" s="49">
        <v>73</v>
      </c>
      <c r="B119" s="5" t="s">
        <v>289</v>
      </c>
      <c r="C119" s="15" t="s">
        <v>12</v>
      </c>
      <c r="D119" s="15" t="s">
        <v>12</v>
      </c>
      <c r="E119" s="15">
        <v>1</v>
      </c>
      <c r="F119" s="15">
        <v>0.57999999999999996</v>
      </c>
      <c r="G119" s="29" t="s">
        <v>32</v>
      </c>
      <c r="H119" s="55" t="s">
        <v>44</v>
      </c>
    </row>
    <row r="120" spans="1:9" ht="15.75" x14ac:dyDescent="0.25">
      <c r="A120" s="49">
        <v>74</v>
      </c>
      <c r="B120" s="5" t="s">
        <v>290</v>
      </c>
      <c r="C120" s="15"/>
      <c r="D120" s="15"/>
      <c r="E120" s="15">
        <v>1</v>
      </c>
      <c r="F120" s="15">
        <v>0.64</v>
      </c>
      <c r="G120" s="29" t="s">
        <v>32</v>
      </c>
      <c r="H120" s="55" t="s">
        <v>45</v>
      </c>
    </row>
    <row r="121" spans="1:9" ht="63" x14ac:dyDescent="0.25">
      <c r="A121" s="49">
        <v>75</v>
      </c>
      <c r="B121" s="5" t="s">
        <v>291</v>
      </c>
      <c r="C121" s="15" t="s">
        <v>11</v>
      </c>
      <c r="D121" s="15">
        <v>12</v>
      </c>
      <c r="E121" s="15">
        <v>2</v>
      </c>
      <c r="F121" s="15">
        <v>0.64</v>
      </c>
      <c r="G121" s="29" t="s">
        <v>15</v>
      </c>
      <c r="H121" s="63" t="s">
        <v>46</v>
      </c>
      <c r="I121" s="35">
        <f>SUM(E67:E121)</f>
        <v>78</v>
      </c>
    </row>
    <row r="122" spans="1:9" ht="15.75" x14ac:dyDescent="0.25">
      <c r="A122" s="49">
        <v>76</v>
      </c>
      <c r="B122" s="29" t="s">
        <v>188</v>
      </c>
      <c r="C122" s="12" t="s">
        <v>11</v>
      </c>
      <c r="D122" s="12">
        <v>4</v>
      </c>
      <c r="E122" s="12">
        <v>2</v>
      </c>
      <c r="F122" s="12">
        <v>0.8</v>
      </c>
      <c r="G122" s="29" t="s">
        <v>8</v>
      </c>
      <c r="H122" s="60" t="s">
        <v>51</v>
      </c>
    </row>
    <row r="123" spans="1:9" ht="15.75" x14ac:dyDescent="0.25">
      <c r="A123" s="49">
        <v>77</v>
      </c>
      <c r="B123" s="2" t="s">
        <v>292</v>
      </c>
      <c r="C123" s="12" t="s">
        <v>11</v>
      </c>
      <c r="D123" s="12">
        <v>4</v>
      </c>
      <c r="E123" s="12">
        <v>3</v>
      </c>
      <c r="F123" s="12">
        <v>0.8</v>
      </c>
      <c r="G123" s="29" t="s">
        <v>8</v>
      </c>
      <c r="H123" s="60" t="s">
        <v>55</v>
      </c>
    </row>
    <row r="124" spans="1:9" ht="15.75" x14ac:dyDescent="0.25">
      <c r="A124" s="49">
        <v>78</v>
      </c>
      <c r="B124" s="29" t="s">
        <v>293</v>
      </c>
      <c r="C124" s="12" t="s">
        <v>12</v>
      </c>
      <c r="D124" s="12" t="s">
        <v>12</v>
      </c>
      <c r="E124" s="12">
        <v>1</v>
      </c>
      <c r="F124" s="12">
        <v>0.8</v>
      </c>
      <c r="G124" s="29" t="s">
        <v>8</v>
      </c>
      <c r="H124" s="60" t="s">
        <v>52</v>
      </c>
    </row>
    <row r="125" spans="1:9" ht="31.5" x14ac:dyDescent="0.25">
      <c r="A125" s="46">
        <v>79</v>
      </c>
      <c r="B125" s="32" t="s">
        <v>294</v>
      </c>
      <c r="C125" s="33" t="s">
        <v>12</v>
      </c>
      <c r="D125" s="33" t="s">
        <v>12</v>
      </c>
      <c r="E125" s="33">
        <v>1</v>
      </c>
      <c r="F125" s="33">
        <v>0.8</v>
      </c>
      <c r="G125" s="32" t="s">
        <v>8</v>
      </c>
      <c r="H125" s="58" t="s">
        <v>53</v>
      </c>
    </row>
    <row r="126" spans="1:9" ht="15.75" x14ac:dyDescent="0.25">
      <c r="A126" s="49">
        <v>80</v>
      </c>
      <c r="B126" s="29" t="s">
        <v>295</v>
      </c>
      <c r="C126" s="12" t="s">
        <v>12</v>
      </c>
      <c r="D126" s="12" t="s">
        <v>12</v>
      </c>
      <c r="E126" s="12">
        <v>1</v>
      </c>
      <c r="F126" s="12">
        <v>0.8</v>
      </c>
      <c r="G126" s="29" t="s">
        <v>8</v>
      </c>
      <c r="H126" s="60" t="s">
        <v>54</v>
      </c>
    </row>
    <row r="127" spans="1:9" ht="15.75" x14ac:dyDescent="0.25">
      <c r="A127" s="49">
        <v>81</v>
      </c>
      <c r="B127" s="29" t="s">
        <v>296</v>
      </c>
      <c r="C127" s="12" t="s">
        <v>11</v>
      </c>
      <c r="D127" s="12" t="s">
        <v>12</v>
      </c>
      <c r="E127" s="12">
        <v>1</v>
      </c>
      <c r="F127" s="12">
        <v>0.8</v>
      </c>
      <c r="G127" s="29" t="s">
        <v>8</v>
      </c>
      <c r="H127" s="60" t="s">
        <v>56</v>
      </c>
      <c r="I127" s="35">
        <f>SUM(E122:E127)</f>
        <v>9</v>
      </c>
    </row>
    <row r="128" spans="1:9" ht="15.75" x14ac:dyDescent="0.25">
      <c r="A128" s="49">
        <v>82</v>
      </c>
      <c r="B128" s="36" t="s">
        <v>297</v>
      </c>
      <c r="C128" s="37" t="s">
        <v>12</v>
      </c>
      <c r="D128" s="33" t="s">
        <v>12</v>
      </c>
      <c r="E128" s="38">
        <v>3</v>
      </c>
      <c r="F128" s="39">
        <v>0.75</v>
      </c>
      <c r="G128" s="40" t="s">
        <v>298</v>
      </c>
      <c r="H128" s="60" t="s">
        <v>437</v>
      </c>
      <c r="I128" s="4"/>
    </row>
    <row r="129" spans="1:11" ht="15.75" x14ac:dyDescent="0.25">
      <c r="A129" s="49">
        <v>83</v>
      </c>
      <c r="B129" s="36" t="s">
        <v>299</v>
      </c>
      <c r="C129" s="37" t="s">
        <v>12</v>
      </c>
      <c r="D129" s="12" t="s">
        <v>12</v>
      </c>
      <c r="E129" s="41">
        <v>2</v>
      </c>
      <c r="F129" s="38">
        <v>0.75</v>
      </c>
      <c r="G129" s="40" t="s">
        <v>298</v>
      </c>
      <c r="H129" s="60" t="s">
        <v>438</v>
      </c>
      <c r="I129" s="4"/>
    </row>
    <row r="130" spans="1:11" ht="15.75" x14ac:dyDescent="0.25">
      <c r="A130" s="49">
        <v>84</v>
      </c>
      <c r="B130" s="36" t="s">
        <v>300</v>
      </c>
      <c r="C130" s="37" t="s">
        <v>12</v>
      </c>
      <c r="D130" s="12" t="s">
        <v>12</v>
      </c>
      <c r="E130" s="41">
        <v>1</v>
      </c>
      <c r="F130" s="38">
        <v>0.75</v>
      </c>
      <c r="G130" s="40" t="s">
        <v>298</v>
      </c>
      <c r="H130" s="60" t="s">
        <v>439</v>
      </c>
      <c r="I130" s="35">
        <f>SUM(E128:E130)</f>
        <v>6</v>
      </c>
    </row>
    <row r="131" spans="1:11" ht="15.75" x14ac:dyDescent="0.25">
      <c r="A131" s="49">
        <v>85</v>
      </c>
      <c r="B131" s="36" t="s">
        <v>343</v>
      </c>
      <c r="C131" s="37"/>
      <c r="D131" s="12"/>
      <c r="E131" s="41">
        <v>2</v>
      </c>
      <c r="F131" s="38">
        <v>0.75</v>
      </c>
      <c r="G131" s="40" t="s">
        <v>340</v>
      </c>
      <c r="H131" s="60" t="s">
        <v>353</v>
      </c>
      <c r="I131" s="35">
        <f>SUM(E131)</f>
        <v>2</v>
      </c>
    </row>
    <row r="132" spans="1:11" ht="15.75" x14ac:dyDescent="0.25">
      <c r="A132" s="49">
        <v>86</v>
      </c>
      <c r="B132" s="36" t="s">
        <v>350</v>
      </c>
      <c r="C132" s="37"/>
      <c r="D132" s="12"/>
      <c r="E132" s="41">
        <v>1</v>
      </c>
      <c r="F132" s="38">
        <v>0.75</v>
      </c>
      <c r="G132" s="40" t="s">
        <v>341</v>
      </c>
      <c r="H132" s="60" t="s">
        <v>352</v>
      </c>
      <c r="I132" s="35">
        <f>SUM(E132)</f>
        <v>1</v>
      </c>
    </row>
    <row r="133" spans="1:11" ht="15.75" x14ac:dyDescent="0.25">
      <c r="A133" s="49">
        <v>87</v>
      </c>
      <c r="B133" s="36" t="s">
        <v>349</v>
      </c>
      <c r="C133" s="37"/>
      <c r="D133" s="12"/>
      <c r="E133" s="41">
        <v>3</v>
      </c>
      <c r="F133" s="38">
        <v>0.75</v>
      </c>
      <c r="G133" s="40" t="s">
        <v>342</v>
      </c>
      <c r="H133" s="60" t="s">
        <v>351</v>
      </c>
      <c r="I133" s="35">
        <f>SUM(E133)</f>
        <v>3</v>
      </c>
      <c r="K133">
        <f>SUM(I66,I121,I127,I130,I131,I132,I133)</f>
        <v>197</v>
      </c>
    </row>
    <row r="134" spans="1:11" ht="31.5" x14ac:dyDescent="0.25">
      <c r="A134" s="49">
        <v>88</v>
      </c>
      <c r="B134" s="5" t="s">
        <v>301</v>
      </c>
      <c r="C134" s="15" t="s">
        <v>11</v>
      </c>
      <c r="D134" s="12">
        <v>3</v>
      </c>
      <c r="E134" s="12">
        <v>1</v>
      </c>
      <c r="F134" s="12">
        <v>0.75</v>
      </c>
      <c r="G134" s="29" t="s">
        <v>58</v>
      </c>
      <c r="H134" s="60" t="s">
        <v>58</v>
      </c>
    </row>
    <row r="135" spans="1:11" ht="15.75" x14ac:dyDescent="0.25">
      <c r="A135" s="49">
        <v>89</v>
      </c>
      <c r="B135" s="29" t="s">
        <v>302</v>
      </c>
      <c r="C135" s="12" t="s">
        <v>59</v>
      </c>
      <c r="D135" s="12">
        <v>8</v>
      </c>
      <c r="E135" s="12">
        <v>3</v>
      </c>
      <c r="F135" s="12">
        <v>0.75</v>
      </c>
      <c r="G135" s="29" t="s">
        <v>60</v>
      </c>
      <c r="H135" s="60" t="s">
        <v>60</v>
      </c>
    </row>
    <row r="136" spans="1:11" ht="31.5" x14ac:dyDescent="0.25">
      <c r="A136" s="49">
        <v>90</v>
      </c>
      <c r="B136" s="29" t="s">
        <v>303</v>
      </c>
      <c r="C136" s="12" t="s">
        <v>12</v>
      </c>
      <c r="D136" s="12">
        <v>2</v>
      </c>
      <c r="E136" s="12">
        <v>1</v>
      </c>
      <c r="F136" s="12">
        <v>0.75</v>
      </c>
      <c r="G136" s="29" t="s">
        <v>61</v>
      </c>
      <c r="H136" s="60" t="s">
        <v>61</v>
      </c>
    </row>
    <row r="137" spans="1:11" ht="31.5" x14ac:dyDescent="0.25">
      <c r="A137" s="49">
        <v>91</v>
      </c>
      <c r="B137" s="29" t="s">
        <v>304</v>
      </c>
      <c r="C137" s="15" t="s">
        <v>11</v>
      </c>
      <c r="D137" s="12">
        <v>13.5</v>
      </c>
      <c r="E137" s="12">
        <v>1</v>
      </c>
      <c r="F137" s="12">
        <v>0.65</v>
      </c>
      <c r="G137" s="29" t="s">
        <v>62</v>
      </c>
      <c r="H137" s="60" t="s">
        <v>62</v>
      </c>
    </row>
    <row r="138" spans="1:11" ht="47.25" x14ac:dyDescent="0.25">
      <c r="A138" s="49">
        <v>92</v>
      </c>
      <c r="B138" s="29" t="s">
        <v>305</v>
      </c>
      <c r="C138" s="15" t="s">
        <v>11</v>
      </c>
      <c r="D138" s="12">
        <v>4.8</v>
      </c>
      <c r="E138" s="12">
        <v>1</v>
      </c>
      <c r="F138" s="12">
        <v>0.75</v>
      </c>
      <c r="G138" s="29" t="s">
        <v>63</v>
      </c>
      <c r="H138" s="60" t="s">
        <v>64</v>
      </c>
    </row>
    <row r="139" spans="1:11" ht="47.25" x14ac:dyDescent="0.25">
      <c r="A139" s="49">
        <v>93</v>
      </c>
      <c r="B139" s="29" t="s">
        <v>306</v>
      </c>
      <c r="C139" s="15" t="s">
        <v>11</v>
      </c>
      <c r="D139" s="12">
        <v>9</v>
      </c>
      <c r="E139" s="12">
        <v>2</v>
      </c>
      <c r="F139" s="12">
        <v>0.75</v>
      </c>
      <c r="G139" s="29" t="s">
        <v>65</v>
      </c>
      <c r="H139" s="60" t="s">
        <v>66</v>
      </c>
    </row>
    <row r="140" spans="1:11" ht="47.25" x14ac:dyDescent="0.25">
      <c r="A140" s="49">
        <v>94</v>
      </c>
      <c r="B140" s="6" t="s">
        <v>307</v>
      </c>
      <c r="C140" s="15" t="s">
        <v>11</v>
      </c>
      <c r="D140" s="17">
        <v>8</v>
      </c>
      <c r="E140" s="17">
        <v>2</v>
      </c>
      <c r="F140" s="17">
        <v>0.75</v>
      </c>
      <c r="G140" s="29" t="s">
        <v>68</v>
      </c>
      <c r="H140" s="60" t="s">
        <v>69</v>
      </c>
    </row>
    <row r="141" spans="1:11" ht="47.25" x14ac:dyDescent="0.25">
      <c r="A141" s="49">
        <v>95</v>
      </c>
      <c r="B141" s="29" t="s">
        <v>308</v>
      </c>
      <c r="C141" s="15" t="s">
        <v>11</v>
      </c>
      <c r="D141" s="12">
        <v>7</v>
      </c>
      <c r="E141" s="12">
        <v>2</v>
      </c>
      <c r="F141" s="12">
        <v>0.75</v>
      </c>
      <c r="G141" s="29" t="s">
        <v>70</v>
      </c>
      <c r="H141" s="60" t="s">
        <v>71</v>
      </c>
    </row>
    <row r="142" spans="1:11" ht="47.25" x14ac:dyDescent="0.25">
      <c r="A142" s="49">
        <v>96</v>
      </c>
      <c r="B142" s="29" t="s">
        <v>309</v>
      </c>
      <c r="C142" s="15" t="s">
        <v>11</v>
      </c>
      <c r="D142" s="12">
        <v>5</v>
      </c>
      <c r="E142" s="12">
        <v>2</v>
      </c>
      <c r="F142" s="12">
        <v>0.75</v>
      </c>
      <c r="G142" s="29" t="s">
        <v>72</v>
      </c>
      <c r="H142" s="60" t="s">
        <v>73</v>
      </c>
    </row>
    <row r="143" spans="1:11" ht="47.25" x14ac:dyDescent="0.25">
      <c r="A143" s="49">
        <v>97</v>
      </c>
      <c r="B143" s="29" t="s">
        <v>310</v>
      </c>
      <c r="C143" s="15" t="s">
        <v>11</v>
      </c>
      <c r="D143" s="12">
        <v>1.8</v>
      </c>
      <c r="E143" s="12">
        <v>1</v>
      </c>
      <c r="F143" s="12">
        <v>0.75</v>
      </c>
      <c r="G143" s="29" t="s">
        <v>74</v>
      </c>
      <c r="H143" s="60" t="s">
        <v>75</v>
      </c>
    </row>
    <row r="144" spans="1:11" ht="47.25" x14ac:dyDescent="0.25">
      <c r="A144" s="49">
        <v>98</v>
      </c>
      <c r="B144" s="29" t="s">
        <v>311</v>
      </c>
      <c r="C144" s="15" t="s">
        <v>11</v>
      </c>
      <c r="D144" s="12">
        <v>2.9</v>
      </c>
      <c r="E144" s="12">
        <v>2</v>
      </c>
      <c r="F144" s="12">
        <v>0.75</v>
      </c>
      <c r="G144" s="29" t="s">
        <v>74</v>
      </c>
      <c r="H144" s="60" t="s">
        <v>75</v>
      </c>
    </row>
    <row r="145" spans="1:9" ht="47.25" x14ac:dyDescent="0.25">
      <c r="A145" s="49">
        <v>99</v>
      </c>
      <c r="B145" s="29" t="s">
        <v>312</v>
      </c>
      <c r="C145" s="12" t="s">
        <v>59</v>
      </c>
      <c r="D145" s="18">
        <v>5</v>
      </c>
      <c r="E145" s="18">
        <v>2</v>
      </c>
      <c r="F145" s="12">
        <v>0.75</v>
      </c>
      <c r="G145" s="29" t="s">
        <v>76</v>
      </c>
      <c r="H145" s="60" t="s">
        <v>77</v>
      </c>
    </row>
    <row r="146" spans="1:9" ht="47.25" x14ac:dyDescent="0.25">
      <c r="A146" s="49">
        <v>100</v>
      </c>
      <c r="B146" s="7" t="s">
        <v>313</v>
      </c>
      <c r="C146" s="19" t="s">
        <v>59</v>
      </c>
      <c r="D146" s="19">
        <v>6</v>
      </c>
      <c r="E146" s="19">
        <v>1</v>
      </c>
      <c r="F146" s="19" t="s">
        <v>79</v>
      </c>
      <c r="G146" s="7" t="s">
        <v>78</v>
      </c>
      <c r="H146" s="60" t="s">
        <v>80</v>
      </c>
    </row>
    <row r="147" spans="1:9" ht="47.25" x14ac:dyDescent="0.25">
      <c r="A147" s="49">
        <v>101</v>
      </c>
      <c r="B147" s="7" t="s">
        <v>314</v>
      </c>
      <c r="C147" s="19" t="s">
        <v>59</v>
      </c>
      <c r="D147" s="19">
        <v>20</v>
      </c>
      <c r="E147" s="19">
        <v>2</v>
      </c>
      <c r="F147" s="19" t="s">
        <v>79</v>
      </c>
      <c r="G147" s="7" t="s">
        <v>81</v>
      </c>
      <c r="H147" s="60" t="s">
        <v>82</v>
      </c>
    </row>
    <row r="148" spans="1:9" ht="47.25" x14ac:dyDescent="0.25">
      <c r="A148" s="49">
        <v>102</v>
      </c>
      <c r="B148" s="29" t="s">
        <v>315</v>
      </c>
      <c r="C148" s="12" t="s">
        <v>59</v>
      </c>
      <c r="D148" s="12">
        <v>4</v>
      </c>
      <c r="E148" s="12">
        <v>2</v>
      </c>
      <c r="F148" s="12">
        <v>0.75</v>
      </c>
      <c r="G148" s="29" t="s">
        <v>83</v>
      </c>
      <c r="H148" s="60" t="s">
        <v>84</v>
      </c>
    </row>
    <row r="149" spans="1:9" ht="47.25" x14ac:dyDescent="0.25">
      <c r="A149" s="49">
        <v>103</v>
      </c>
      <c r="B149" s="29" t="s">
        <v>316</v>
      </c>
      <c r="C149" s="12" t="s">
        <v>59</v>
      </c>
      <c r="D149" s="12">
        <v>7.5</v>
      </c>
      <c r="E149" s="12">
        <v>2</v>
      </c>
      <c r="F149" s="12">
        <v>0.75</v>
      </c>
      <c r="G149" s="29" t="s">
        <v>85</v>
      </c>
      <c r="H149" s="60" t="s">
        <v>86</v>
      </c>
    </row>
    <row r="150" spans="1:9" ht="47.25" x14ac:dyDescent="0.25">
      <c r="A150" s="49">
        <v>104</v>
      </c>
      <c r="B150" s="29" t="s">
        <v>317</v>
      </c>
      <c r="C150" s="12" t="s">
        <v>11</v>
      </c>
      <c r="D150" s="12">
        <v>3.4</v>
      </c>
      <c r="E150" s="12">
        <v>2</v>
      </c>
      <c r="F150" s="12">
        <v>0.75</v>
      </c>
      <c r="G150" s="29" t="s">
        <v>87</v>
      </c>
      <c r="H150" s="60" t="s">
        <v>88</v>
      </c>
    </row>
    <row r="151" spans="1:9" ht="47.25" x14ac:dyDescent="0.25">
      <c r="A151" s="49">
        <v>105</v>
      </c>
      <c r="B151" s="29" t="s">
        <v>318</v>
      </c>
      <c r="C151" s="12" t="s">
        <v>11</v>
      </c>
      <c r="D151" s="12">
        <v>10</v>
      </c>
      <c r="E151" s="12">
        <v>2</v>
      </c>
      <c r="F151" s="12">
        <v>1</v>
      </c>
      <c r="G151" s="29" t="s">
        <v>89</v>
      </c>
      <c r="H151" s="60" t="s">
        <v>90</v>
      </c>
    </row>
    <row r="152" spans="1:9" ht="47.25" x14ac:dyDescent="0.25">
      <c r="A152" s="49">
        <v>106</v>
      </c>
      <c r="B152" s="29" t="s">
        <v>319</v>
      </c>
      <c r="C152" s="12" t="s">
        <v>11</v>
      </c>
      <c r="D152" s="12">
        <v>10</v>
      </c>
      <c r="E152" s="12">
        <v>2</v>
      </c>
      <c r="F152" s="12">
        <v>0.75</v>
      </c>
      <c r="G152" s="29" t="s">
        <v>89</v>
      </c>
      <c r="H152" s="60" t="s">
        <v>90</v>
      </c>
    </row>
    <row r="153" spans="1:9" ht="47.25" x14ac:dyDescent="0.25">
      <c r="A153" s="49">
        <v>107</v>
      </c>
      <c r="B153" s="29" t="s">
        <v>320</v>
      </c>
      <c r="C153" s="12" t="s">
        <v>11</v>
      </c>
      <c r="D153" s="12">
        <v>3.2</v>
      </c>
      <c r="E153" s="12">
        <v>2</v>
      </c>
      <c r="F153" s="12">
        <v>0.75</v>
      </c>
      <c r="G153" s="29" t="s">
        <v>91</v>
      </c>
      <c r="H153" s="60" t="s">
        <v>92</v>
      </c>
    </row>
    <row r="154" spans="1:9" ht="47.25" x14ac:dyDescent="0.25">
      <c r="A154" s="49">
        <v>108</v>
      </c>
      <c r="B154" s="29" t="s">
        <v>321</v>
      </c>
      <c r="C154" s="12" t="s">
        <v>59</v>
      </c>
      <c r="D154" s="12">
        <v>24.3</v>
      </c>
      <c r="E154" s="12">
        <v>3</v>
      </c>
      <c r="F154" s="12">
        <v>0.75</v>
      </c>
      <c r="G154" s="29" t="s">
        <v>93</v>
      </c>
      <c r="H154" s="60" t="s">
        <v>94</v>
      </c>
    </row>
    <row r="155" spans="1:9" ht="47.25" x14ac:dyDescent="0.25">
      <c r="A155" s="49">
        <v>109</v>
      </c>
      <c r="B155" s="29" t="s">
        <v>102</v>
      </c>
      <c r="C155" s="15" t="s">
        <v>13</v>
      </c>
      <c r="D155" s="12">
        <v>2</v>
      </c>
      <c r="E155" s="12">
        <v>1</v>
      </c>
      <c r="F155" s="12">
        <v>0.75</v>
      </c>
      <c r="G155" s="29" t="s">
        <v>96</v>
      </c>
      <c r="H155" s="60" t="s">
        <v>97</v>
      </c>
    </row>
    <row r="156" spans="1:9" ht="47.25" x14ac:dyDescent="0.25">
      <c r="A156" s="49">
        <v>110</v>
      </c>
      <c r="B156" s="29" t="s">
        <v>322</v>
      </c>
      <c r="C156" s="12" t="s">
        <v>13</v>
      </c>
      <c r="D156" s="12">
        <v>3</v>
      </c>
      <c r="E156" s="12">
        <v>1</v>
      </c>
      <c r="F156" s="12">
        <v>0.75</v>
      </c>
      <c r="G156" s="29" t="s">
        <v>96</v>
      </c>
      <c r="H156" s="60" t="s">
        <v>97</v>
      </c>
    </row>
    <row r="157" spans="1:9" ht="47.25" x14ac:dyDescent="0.25">
      <c r="A157" s="49">
        <v>111</v>
      </c>
      <c r="B157" s="29" t="s">
        <v>101</v>
      </c>
      <c r="C157" s="12" t="s">
        <v>13</v>
      </c>
      <c r="D157" s="12">
        <v>3</v>
      </c>
      <c r="E157" s="12">
        <v>2</v>
      </c>
      <c r="F157" s="12">
        <v>0.75</v>
      </c>
      <c r="G157" s="29" t="s">
        <v>96</v>
      </c>
      <c r="H157" s="60" t="s">
        <v>97</v>
      </c>
    </row>
    <row r="158" spans="1:9" ht="47.25" x14ac:dyDescent="0.25">
      <c r="A158" s="49">
        <v>112</v>
      </c>
      <c r="B158" s="29" t="s">
        <v>323</v>
      </c>
      <c r="C158" s="12" t="s">
        <v>13</v>
      </c>
      <c r="D158" s="12">
        <v>4</v>
      </c>
      <c r="E158" s="12">
        <v>2</v>
      </c>
      <c r="F158" s="12">
        <v>0.75</v>
      </c>
      <c r="G158" s="29" t="s">
        <v>96</v>
      </c>
      <c r="H158" s="60" t="s">
        <v>97</v>
      </c>
    </row>
    <row r="159" spans="1:9" ht="31.5" x14ac:dyDescent="0.25">
      <c r="A159" s="49">
        <v>113</v>
      </c>
      <c r="B159" s="29" t="s">
        <v>324</v>
      </c>
      <c r="C159" s="12" t="s">
        <v>156</v>
      </c>
      <c r="D159" s="12">
        <v>1.5</v>
      </c>
      <c r="E159" s="12">
        <v>1</v>
      </c>
      <c r="F159" s="12">
        <v>0.75</v>
      </c>
      <c r="G159" s="29" t="s">
        <v>99</v>
      </c>
      <c r="H159" s="60" t="s">
        <v>100</v>
      </c>
      <c r="I159" s="56">
        <f>SUM(E134:E159)</f>
        <v>45</v>
      </c>
    </row>
    <row r="160" spans="1:9" ht="15.75" x14ac:dyDescent="0.25">
      <c r="A160" s="51">
        <v>114</v>
      </c>
      <c r="B160" s="26" t="s">
        <v>325</v>
      </c>
      <c r="C160" s="21" t="s">
        <v>10</v>
      </c>
      <c r="D160" s="21">
        <v>3</v>
      </c>
      <c r="E160" s="21">
        <v>1</v>
      </c>
      <c r="F160" s="21">
        <v>1</v>
      </c>
      <c r="G160" s="26" t="s">
        <v>103</v>
      </c>
      <c r="H160" s="59" t="s">
        <v>130</v>
      </c>
    </row>
    <row r="161" spans="1:8" ht="15.75" x14ac:dyDescent="0.25">
      <c r="A161" s="51">
        <v>115</v>
      </c>
      <c r="B161" s="7" t="s">
        <v>326</v>
      </c>
      <c r="C161" s="19" t="s">
        <v>11</v>
      </c>
      <c r="D161" s="19" t="s">
        <v>12</v>
      </c>
      <c r="E161" s="19">
        <v>1</v>
      </c>
      <c r="F161" s="19">
        <v>0.75</v>
      </c>
      <c r="G161" s="7" t="s">
        <v>131</v>
      </c>
      <c r="H161" s="60" t="s">
        <v>131</v>
      </c>
    </row>
    <row r="162" spans="1:8" ht="31.5" x14ac:dyDescent="0.25">
      <c r="A162" s="51">
        <v>116</v>
      </c>
      <c r="B162" s="7" t="s">
        <v>372</v>
      </c>
      <c r="C162" s="19" t="s">
        <v>104</v>
      </c>
      <c r="D162" s="19" t="s">
        <v>12</v>
      </c>
      <c r="E162" s="19">
        <v>2</v>
      </c>
      <c r="F162" s="19">
        <v>0.75</v>
      </c>
      <c r="G162" s="7" t="s">
        <v>132</v>
      </c>
      <c r="H162" s="60" t="s">
        <v>133</v>
      </c>
    </row>
    <row r="163" spans="1:8" ht="15.75" x14ac:dyDescent="0.25">
      <c r="A163" s="51">
        <v>117</v>
      </c>
      <c r="B163" s="7" t="s">
        <v>373</v>
      </c>
      <c r="C163" s="19" t="s">
        <v>104</v>
      </c>
      <c r="D163" s="19">
        <v>20</v>
      </c>
      <c r="E163" s="19">
        <v>1</v>
      </c>
      <c r="F163" s="19">
        <v>0.75</v>
      </c>
      <c r="G163" s="7" t="s">
        <v>105</v>
      </c>
      <c r="H163" s="60" t="s">
        <v>105</v>
      </c>
    </row>
    <row r="164" spans="1:8" ht="15.75" x14ac:dyDescent="0.25">
      <c r="A164" s="51">
        <v>118</v>
      </c>
      <c r="B164" s="53" t="s">
        <v>345</v>
      </c>
      <c r="C164" s="19" t="s">
        <v>104</v>
      </c>
      <c r="D164" s="19">
        <v>9</v>
      </c>
      <c r="E164" s="19">
        <v>2</v>
      </c>
      <c r="F164" s="19">
        <v>0.75</v>
      </c>
      <c r="G164" s="7" t="s">
        <v>106</v>
      </c>
      <c r="H164" s="60" t="s">
        <v>106</v>
      </c>
    </row>
    <row r="165" spans="1:8" ht="31.5" x14ac:dyDescent="0.25">
      <c r="A165" s="51">
        <v>119</v>
      </c>
      <c r="B165" s="53" t="s">
        <v>374</v>
      </c>
      <c r="C165" s="19" t="s">
        <v>156</v>
      </c>
      <c r="D165" s="19" t="s">
        <v>12</v>
      </c>
      <c r="E165" s="19">
        <v>1</v>
      </c>
      <c r="F165" s="19">
        <v>0.75</v>
      </c>
      <c r="G165" s="7" t="s">
        <v>135</v>
      </c>
      <c r="H165" s="60" t="s">
        <v>134</v>
      </c>
    </row>
    <row r="166" spans="1:8" ht="31.5" x14ac:dyDescent="0.25">
      <c r="A166" s="51">
        <v>120</v>
      </c>
      <c r="B166" s="53" t="s">
        <v>375</v>
      </c>
      <c r="C166" s="19" t="s">
        <v>156</v>
      </c>
      <c r="D166" s="19" t="s">
        <v>12</v>
      </c>
      <c r="E166" s="19">
        <v>1</v>
      </c>
      <c r="F166" s="19">
        <v>0.75</v>
      </c>
      <c r="G166" s="7" t="s">
        <v>167</v>
      </c>
      <c r="H166" s="60" t="s">
        <v>168</v>
      </c>
    </row>
    <row r="167" spans="1:8" ht="31.5" x14ac:dyDescent="0.25">
      <c r="A167" s="51">
        <v>121</v>
      </c>
      <c r="B167" s="53" t="s">
        <v>376</v>
      </c>
      <c r="C167" s="19" t="s">
        <v>156</v>
      </c>
      <c r="D167" s="19"/>
      <c r="E167" s="19">
        <v>1</v>
      </c>
      <c r="F167" s="19">
        <v>0.75</v>
      </c>
      <c r="G167" s="7" t="s">
        <v>169</v>
      </c>
      <c r="H167" s="60" t="s">
        <v>136</v>
      </c>
    </row>
    <row r="168" spans="1:8" ht="15.75" x14ac:dyDescent="0.25">
      <c r="A168" s="51">
        <v>122</v>
      </c>
      <c r="B168" s="53" t="s">
        <v>377</v>
      </c>
      <c r="C168" s="19" t="s">
        <v>170</v>
      </c>
      <c r="D168" s="19">
        <v>2</v>
      </c>
      <c r="E168" s="19">
        <v>1</v>
      </c>
      <c r="F168" s="19">
        <v>0.75</v>
      </c>
      <c r="G168" s="7" t="s">
        <v>107</v>
      </c>
      <c r="H168" s="60" t="s">
        <v>137</v>
      </c>
    </row>
    <row r="169" spans="1:8" ht="31.5" x14ac:dyDescent="0.25">
      <c r="A169" s="51">
        <v>123</v>
      </c>
      <c r="B169" s="53" t="s">
        <v>370</v>
      </c>
      <c r="C169" s="19" t="s">
        <v>156</v>
      </c>
      <c r="D169" s="19" t="s">
        <v>12</v>
      </c>
      <c r="E169" s="19">
        <v>1</v>
      </c>
      <c r="F169" s="19">
        <v>0.75</v>
      </c>
      <c r="G169" s="70" t="s">
        <v>595</v>
      </c>
      <c r="H169" s="60" t="s">
        <v>108</v>
      </c>
    </row>
    <row r="170" spans="1:8" ht="31.5" x14ac:dyDescent="0.25">
      <c r="A170" s="51">
        <v>124</v>
      </c>
      <c r="B170" s="53" t="s">
        <v>378</v>
      </c>
      <c r="C170" s="19" t="s">
        <v>110</v>
      </c>
      <c r="D170" s="19" t="s">
        <v>12</v>
      </c>
      <c r="E170" s="19">
        <v>1</v>
      </c>
      <c r="F170" s="19">
        <v>0.75</v>
      </c>
      <c r="G170" s="70" t="s">
        <v>596</v>
      </c>
      <c r="H170" s="60" t="s">
        <v>109</v>
      </c>
    </row>
    <row r="171" spans="1:8" ht="31.5" x14ac:dyDescent="0.25">
      <c r="A171" s="51">
        <v>125</v>
      </c>
      <c r="B171" s="53" t="s">
        <v>379</v>
      </c>
      <c r="C171" s="19" t="s">
        <v>157</v>
      </c>
      <c r="D171" s="19" t="s">
        <v>12</v>
      </c>
      <c r="E171" s="19">
        <v>1</v>
      </c>
      <c r="F171" s="19">
        <v>0.75</v>
      </c>
      <c r="G171" s="70" t="s">
        <v>597</v>
      </c>
      <c r="H171" s="60" t="s">
        <v>111</v>
      </c>
    </row>
    <row r="172" spans="1:8" ht="15.75" x14ac:dyDescent="0.25">
      <c r="A172" s="51">
        <v>126</v>
      </c>
      <c r="B172" s="53" t="s">
        <v>380</v>
      </c>
      <c r="C172" s="19" t="s">
        <v>170</v>
      </c>
      <c r="D172" s="19">
        <v>18</v>
      </c>
      <c r="E172" s="19">
        <v>4</v>
      </c>
      <c r="F172" s="19">
        <v>0.75</v>
      </c>
      <c r="G172" s="7" t="s">
        <v>113</v>
      </c>
      <c r="H172" s="60" t="s">
        <v>138</v>
      </c>
    </row>
    <row r="173" spans="1:8" ht="15.75" x14ac:dyDescent="0.25">
      <c r="A173" s="51">
        <v>127</v>
      </c>
      <c r="B173" s="53" t="s">
        <v>381</v>
      </c>
      <c r="C173" s="19" t="s">
        <v>110</v>
      </c>
      <c r="D173" s="19">
        <v>25</v>
      </c>
      <c r="E173" s="19">
        <v>4</v>
      </c>
      <c r="F173" s="19">
        <v>1</v>
      </c>
      <c r="G173" s="7" t="s">
        <v>114</v>
      </c>
      <c r="H173" s="60" t="s">
        <v>139</v>
      </c>
    </row>
    <row r="174" spans="1:8" ht="15.75" x14ac:dyDescent="0.25">
      <c r="A174" s="51">
        <v>128</v>
      </c>
      <c r="B174" s="53" t="s">
        <v>327</v>
      </c>
      <c r="C174" s="19" t="s">
        <v>112</v>
      </c>
      <c r="D174" s="19">
        <v>7</v>
      </c>
      <c r="E174" s="19">
        <v>3</v>
      </c>
      <c r="F174" s="19">
        <v>1</v>
      </c>
      <c r="G174" s="7" t="s">
        <v>328</v>
      </c>
      <c r="H174" s="60" t="s">
        <v>140</v>
      </c>
    </row>
    <row r="175" spans="1:8" ht="15.75" x14ac:dyDescent="0.25">
      <c r="A175" s="51">
        <v>129</v>
      </c>
      <c r="B175" s="53" t="s">
        <v>115</v>
      </c>
      <c r="C175" s="19" t="s">
        <v>112</v>
      </c>
      <c r="D175" s="19">
        <v>3</v>
      </c>
      <c r="E175" s="19">
        <v>1</v>
      </c>
      <c r="F175" s="19">
        <v>1</v>
      </c>
      <c r="G175" s="7" t="s">
        <v>141</v>
      </c>
      <c r="H175" s="60" t="s">
        <v>141</v>
      </c>
    </row>
    <row r="176" spans="1:8" ht="31.5" x14ac:dyDescent="0.25">
      <c r="A176" s="71">
        <v>130</v>
      </c>
      <c r="B176" s="53" t="s">
        <v>116</v>
      </c>
      <c r="C176" s="19" t="s">
        <v>11</v>
      </c>
      <c r="D176" s="19">
        <v>8.75</v>
      </c>
      <c r="E176" s="19">
        <v>1</v>
      </c>
      <c r="F176" s="19">
        <v>0.75</v>
      </c>
      <c r="G176" s="70" t="s">
        <v>587</v>
      </c>
      <c r="H176" s="70" t="s">
        <v>584</v>
      </c>
    </row>
    <row r="177" spans="1:8" ht="15.75" x14ac:dyDescent="0.25">
      <c r="A177" s="51">
        <v>131</v>
      </c>
      <c r="B177" s="53" t="s">
        <v>117</v>
      </c>
      <c r="C177" s="19" t="s">
        <v>118</v>
      </c>
      <c r="D177" s="19">
        <v>2</v>
      </c>
      <c r="E177" s="19">
        <v>1</v>
      </c>
      <c r="F177" s="19">
        <v>0.75</v>
      </c>
      <c r="G177" s="7" t="s">
        <v>142</v>
      </c>
      <c r="H177" s="60" t="s">
        <v>143</v>
      </c>
    </row>
    <row r="178" spans="1:8" ht="15.75" x14ac:dyDescent="0.25">
      <c r="A178" s="51">
        <v>132</v>
      </c>
      <c r="B178" s="53" t="s">
        <v>119</v>
      </c>
      <c r="C178" s="19" t="s">
        <v>120</v>
      </c>
      <c r="D178" s="19">
        <v>3</v>
      </c>
      <c r="E178" s="19">
        <v>2</v>
      </c>
      <c r="F178" s="19">
        <v>0.75</v>
      </c>
      <c r="G178" s="7" t="s">
        <v>121</v>
      </c>
      <c r="H178" s="60" t="s">
        <v>121</v>
      </c>
    </row>
    <row r="179" spans="1:8" ht="47.25" x14ac:dyDescent="0.25">
      <c r="A179" s="51">
        <v>133</v>
      </c>
      <c r="B179" s="53" t="s">
        <v>363</v>
      </c>
      <c r="C179" s="19" t="s">
        <v>171</v>
      </c>
      <c r="D179" s="19">
        <v>18</v>
      </c>
      <c r="E179" s="19">
        <v>2</v>
      </c>
      <c r="F179" s="19">
        <v>0.75</v>
      </c>
      <c r="G179" s="7" t="s">
        <v>122</v>
      </c>
      <c r="H179" s="10" t="s">
        <v>553</v>
      </c>
    </row>
    <row r="180" spans="1:8" ht="15.75" x14ac:dyDescent="0.25">
      <c r="A180" s="51">
        <v>134</v>
      </c>
      <c r="B180" s="53" t="s">
        <v>346</v>
      </c>
      <c r="C180" s="19" t="s">
        <v>12</v>
      </c>
      <c r="D180" s="19" t="s">
        <v>12</v>
      </c>
      <c r="E180" s="19">
        <v>1</v>
      </c>
      <c r="F180" s="19">
        <v>0.75</v>
      </c>
      <c r="G180" s="7" t="s">
        <v>172</v>
      </c>
      <c r="H180" s="60" t="s">
        <v>123</v>
      </c>
    </row>
    <row r="181" spans="1:8" ht="15.75" x14ac:dyDescent="0.25">
      <c r="A181" s="51">
        <v>135</v>
      </c>
      <c r="B181" s="7" t="s">
        <v>382</v>
      </c>
      <c r="C181" s="19" t="s">
        <v>112</v>
      </c>
      <c r="D181" s="19">
        <v>9</v>
      </c>
      <c r="E181" s="19">
        <v>2</v>
      </c>
      <c r="F181" s="19">
        <v>0.75</v>
      </c>
      <c r="G181" s="7" t="s">
        <v>144</v>
      </c>
      <c r="H181" s="60" t="s">
        <v>145</v>
      </c>
    </row>
    <row r="182" spans="1:8" ht="15.75" x14ac:dyDescent="0.25">
      <c r="A182" s="51">
        <v>136</v>
      </c>
      <c r="B182" s="7" t="s">
        <v>383</v>
      </c>
      <c r="C182" s="19" t="s">
        <v>112</v>
      </c>
      <c r="D182" s="19">
        <v>9</v>
      </c>
      <c r="E182" s="19">
        <v>2</v>
      </c>
      <c r="F182" s="19">
        <v>0.75</v>
      </c>
      <c r="G182" s="7" t="s">
        <v>144</v>
      </c>
      <c r="H182" s="60" t="s">
        <v>146</v>
      </c>
    </row>
    <row r="183" spans="1:8" ht="15.75" x14ac:dyDescent="0.25">
      <c r="A183" s="51">
        <v>137</v>
      </c>
      <c r="B183" s="7" t="s">
        <v>384</v>
      </c>
      <c r="C183" s="19" t="s">
        <v>10</v>
      </c>
      <c r="D183" s="19">
        <v>9</v>
      </c>
      <c r="E183" s="19">
        <v>2</v>
      </c>
      <c r="F183" s="19">
        <v>0.75</v>
      </c>
      <c r="G183" s="7" t="s">
        <v>144</v>
      </c>
      <c r="H183" s="60" t="s">
        <v>173</v>
      </c>
    </row>
    <row r="184" spans="1:8" ht="15.75" x14ac:dyDescent="0.25">
      <c r="A184" s="51">
        <v>138</v>
      </c>
      <c r="B184" s="7" t="s">
        <v>385</v>
      </c>
      <c r="C184" s="19" t="s">
        <v>12</v>
      </c>
      <c r="D184" s="19" t="s">
        <v>12</v>
      </c>
      <c r="E184" s="19">
        <v>1</v>
      </c>
      <c r="F184" s="19">
        <v>0.75</v>
      </c>
      <c r="G184" s="7" t="s">
        <v>174</v>
      </c>
      <c r="H184" s="60" t="s">
        <v>175</v>
      </c>
    </row>
    <row r="185" spans="1:8" ht="15.75" x14ac:dyDescent="0.25">
      <c r="A185" s="51">
        <v>139</v>
      </c>
      <c r="B185" s="7" t="s">
        <v>386</v>
      </c>
      <c r="C185" s="19" t="s">
        <v>12</v>
      </c>
      <c r="D185" s="19" t="s">
        <v>12</v>
      </c>
      <c r="E185" s="19">
        <v>1</v>
      </c>
      <c r="F185" s="19">
        <v>0.75</v>
      </c>
      <c r="G185" s="7" t="s">
        <v>147</v>
      </c>
      <c r="H185" s="60" t="s">
        <v>148</v>
      </c>
    </row>
    <row r="186" spans="1:8" ht="15.75" x14ac:dyDescent="0.25">
      <c r="A186" s="51">
        <v>140</v>
      </c>
      <c r="B186" s="7" t="s">
        <v>558</v>
      </c>
      <c r="C186" s="19" t="s">
        <v>10</v>
      </c>
      <c r="D186" s="19" t="s">
        <v>12</v>
      </c>
      <c r="E186" s="19">
        <v>1</v>
      </c>
      <c r="F186" s="19">
        <v>0.75</v>
      </c>
      <c r="G186" s="66" t="s">
        <v>159</v>
      </c>
      <c r="H186" s="66" t="s">
        <v>557</v>
      </c>
    </row>
    <row r="187" spans="1:8" ht="15.75" x14ac:dyDescent="0.25">
      <c r="A187" s="51">
        <v>141</v>
      </c>
      <c r="B187" s="7" t="s">
        <v>387</v>
      </c>
      <c r="C187" s="19" t="s">
        <v>10</v>
      </c>
      <c r="D187" s="19">
        <v>9</v>
      </c>
      <c r="E187" s="19">
        <v>2</v>
      </c>
      <c r="F187" s="19">
        <v>0.75</v>
      </c>
      <c r="G187" s="7" t="s">
        <v>149</v>
      </c>
      <c r="H187" s="60" t="s">
        <v>176</v>
      </c>
    </row>
    <row r="188" spans="1:8" ht="15.75" x14ac:dyDescent="0.25">
      <c r="A188" s="51">
        <v>142</v>
      </c>
      <c r="B188" s="7" t="s">
        <v>388</v>
      </c>
      <c r="C188" s="19" t="s">
        <v>10</v>
      </c>
      <c r="D188" s="19">
        <v>4.5</v>
      </c>
      <c r="E188" s="19">
        <v>1</v>
      </c>
      <c r="F188" s="19">
        <v>0.75</v>
      </c>
      <c r="G188" s="7" t="s">
        <v>150</v>
      </c>
      <c r="H188" s="60" t="s">
        <v>177</v>
      </c>
    </row>
    <row r="189" spans="1:8" ht="15.75" x14ac:dyDescent="0.25">
      <c r="A189" s="51">
        <v>143</v>
      </c>
      <c r="B189" s="7" t="s">
        <v>389</v>
      </c>
      <c r="C189" s="19" t="s">
        <v>10</v>
      </c>
      <c r="D189" s="19">
        <v>4.5</v>
      </c>
      <c r="E189" s="19">
        <v>1</v>
      </c>
      <c r="F189" s="19">
        <v>0.75</v>
      </c>
      <c r="G189" s="7" t="s">
        <v>124</v>
      </c>
      <c r="H189" s="60" t="s">
        <v>151</v>
      </c>
    </row>
    <row r="190" spans="1:8" ht="15.75" x14ac:dyDescent="0.25">
      <c r="A190" s="51">
        <v>144</v>
      </c>
      <c r="B190" s="7" t="s">
        <v>390</v>
      </c>
      <c r="C190" s="19" t="s">
        <v>112</v>
      </c>
      <c r="D190" s="19">
        <v>9</v>
      </c>
      <c r="E190" s="19">
        <v>3</v>
      </c>
      <c r="F190" s="19">
        <v>0.75</v>
      </c>
      <c r="G190" s="7" t="s">
        <v>152</v>
      </c>
      <c r="H190" s="60" t="s">
        <v>178</v>
      </c>
    </row>
    <row r="191" spans="1:8" ht="15.75" x14ac:dyDescent="0.25">
      <c r="A191" s="51">
        <v>145</v>
      </c>
      <c r="B191" s="7" t="s">
        <v>391</v>
      </c>
      <c r="C191" s="19" t="s">
        <v>112</v>
      </c>
      <c r="D191" s="19">
        <v>4.5</v>
      </c>
      <c r="E191" s="19">
        <v>1</v>
      </c>
      <c r="F191" s="19">
        <v>0.75</v>
      </c>
      <c r="G191" s="7" t="s">
        <v>153</v>
      </c>
      <c r="H191" s="60" t="s">
        <v>179</v>
      </c>
    </row>
    <row r="192" spans="1:8" ht="15.75" x14ac:dyDescent="0.25">
      <c r="A192" s="51">
        <v>146</v>
      </c>
      <c r="B192" s="7" t="s">
        <v>392</v>
      </c>
      <c r="C192" s="19" t="s">
        <v>10</v>
      </c>
      <c r="D192" s="19">
        <v>4.5</v>
      </c>
      <c r="E192" s="19">
        <v>1</v>
      </c>
      <c r="F192" s="19">
        <v>0.75</v>
      </c>
      <c r="G192" s="7" t="s">
        <v>153</v>
      </c>
      <c r="H192" s="60" t="s">
        <v>179</v>
      </c>
    </row>
    <row r="193" spans="1:9" ht="15.75" x14ac:dyDescent="0.25">
      <c r="A193" s="51">
        <v>147</v>
      </c>
      <c r="B193" s="7" t="s">
        <v>393</v>
      </c>
      <c r="C193" s="19" t="s">
        <v>110</v>
      </c>
      <c r="D193" s="19" t="s">
        <v>12</v>
      </c>
      <c r="E193" s="19">
        <v>1</v>
      </c>
      <c r="F193" s="19">
        <v>0.75</v>
      </c>
      <c r="G193" s="7" t="s">
        <v>180</v>
      </c>
      <c r="H193" s="60" t="s">
        <v>125</v>
      </c>
    </row>
    <row r="194" spans="1:9" ht="31.5" x14ac:dyDescent="0.25">
      <c r="A194" s="51">
        <v>148</v>
      </c>
      <c r="B194" s="7" t="s">
        <v>211</v>
      </c>
      <c r="C194" s="19" t="s">
        <v>110</v>
      </c>
      <c r="D194" s="19" t="s">
        <v>12</v>
      </c>
      <c r="E194" s="19">
        <v>3</v>
      </c>
      <c r="F194" s="19">
        <v>0.75</v>
      </c>
      <c r="G194" s="7" t="s">
        <v>180</v>
      </c>
      <c r="H194" s="60" t="s">
        <v>181</v>
      </c>
    </row>
    <row r="195" spans="1:9" ht="15.75" x14ac:dyDescent="0.25">
      <c r="A195" s="51">
        <v>149</v>
      </c>
      <c r="B195" s="7" t="s">
        <v>394</v>
      </c>
      <c r="C195" s="19" t="s">
        <v>11</v>
      </c>
      <c r="D195" s="19" t="s">
        <v>12</v>
      </c>
      <c r="E195" s="19">
        <v>3</v>
      </c>
      <c r="F195" s="19">
        <v>0.75</v>
      </c>
      <c r="G195" s="7" t="s">
        <v>154</v>
      </c>
      <c r="H195" s="60" t="s">
        <v>182</v>
      </c>
    </row>
    <row r="196" spans="1:9" ht="15.75" x14ac:dyDescent="0.25">
      <c r="A196" s="51">
        <v>150</v>
      </c>
      <c r="B196" s="7" t="s">
        <v>395</v>
      </c>
      <c r="C196" s="19" t="s">
        <v>11</v>
      </c>
      <c r="D196" s="19" t="s">
        <v>12</v>
      </c>
      <c r="E196" s="19">
        <v>1</v>
      </c>
      <c r="F196" s="19">
        <v>0.75</v>
      </c>
      <c r="G196" s="7" t="s">
        <v>126</v>
      </c>
      <c r="H196" s="60" t="s">
        <v>155</v>
      </c>
    </row>
    <row r="197" spans="1:9" ht="15.75" x14ac:dyDescent="0.25">
      <c r="A197" s="51">
        <v>151</v>
      </c>
      <c r="B197" s="7" t="s">
        <v>396</v>
      </c>
      <c r="C197" s="19" t="s">
        <v>11</v>
      </c>
      <c r="D197" s="19" t="s">
        <v>12</v>
      </c>
      <c r="E197" s="19">
        <v>1</v>
      </c>
      <c r="F197" s="19">
        <v>0.75</v>
      </c>
      <c r="G197" s="7" t="s">
        <v>183</v>
      </c>
      <c r="H197" s="60" t="s">
        <v>184</v>
      </c>
    </row>
    <row r="198" spans="1:9" ht="126" x14ac:dyDescent="0.25">
      <c r="A198" s="51">
        <v>152</v>
      </c>
      <c r="B198" s="53" t="s">
        <v>348</v>
      </c>
      <c r="C198" s="19" t="s">
        <v>156</v>
      </c>
      <c r="D198" s="19" t="s">
        <v>12</v>
      </c>
      <c r="E198" s="19">
        <v>1</v>
      </c>
      <c r="F198" s="19">
        <v>0.75</v>
      </c>
      <c r="G198" s="7" t="s">
        <v>161</v>
      </c>
      <c r="H198" s="60" t="s">
        <v>186</v>
      </c>
    </row>
    <row r="199" spans="1:9" ht="31.5" x14ac:dyDescent="0.25">
      <c r="A199" s="51">
        <v>153</v>
      </c>
      <c r="B199" s="10" t="s">
        <v>440</v>
      </c>
      <c r="C199" s="19" t="s">
        <v>11</v>
      </c>
      <c r="D199" s="19">
        <v>24</v>
      </c>
      <c r="E199" s="19">
        <v>4</v>
      </c>
      <c r="F199" s="19">
        <v>0.75</v>
      </c>
      <c r="G199" s="7" t="s">
        <v>159</v>
      </c>
      <c r="H199" s="60" t="s">
        <v>160</v>
      </c>
    </row>
    <row r="200" spans="1:9" ht="31.5" x14ac:dyDescent="0.25">
      <c r="A200" s="51">
        <v>154</v>
      </c>
      <c r="B200" s="7" t="s">
        <v>397</v>
      </c>
      <c r="C200" s="19" t="s">
        <v>156</v>
      </c>
      <c r="D200" s="19" t="s">
        <v>12</v>
      </c>
      <c r="E200" s="19">
        <v>1</v>
      </c>
      <c r="F200" s="19">
        <v>0.75</v>
      </c>
      <c r="G200" s="7" t="s">
        <v>158</v>
      </c>
      <c r="H200" s="60" t="s">
        <v>158</v>
      </c>
    </row>
    <row r="201" spans="1:9" ht="31.5" x14ac:dyDescent="0.25">
      <c r="A201" s="51">
        <v>155</v>
      </c>
      <c r="B201" s="54" t="s">
        <v>371</v>
      </c>
      <c r="C201" s="19" t="s">
        <v>163</v>
      </c>
      <c r="D201" s="19" t="s">
        <v>12</v>
      </c>
      <c r="E201" s="23">
        <v>1</v>
      </c>
      <c r="F201" s="19">
        <v>0.75</v>
      </c>
      <c r="G201" s="7" t="s">
        <v>162</v>
      </c>
      <c r="H201" s="60" t="s">
        <v>162</v>
      </c>
    </row>
    <row r="202" spans="1:9" ht="78.75" x14ac:dyDescent="0.25">
      <c r="A202" s="51">
        <v>156</v>
      </c>
      <c r="B202" s="54" t="s">
        <v>330</v>
      </c>
      <c r="C202" s="19" t="s">
        <v>11</v>
      </c>
      <c r="D202" s="19">
        <v>57</v>
      </c>
      <c r="E202" s="19">
        <v>11</v>
      </c>
      <c r="F202" s="19">
        <v>0.9</v>
      </c>
      <c r="G202" s="22" t="s">
        <v>164</v>
      </c>
      <c r="H202" s="22" t="s">
        <v>165</v>
      </c>
      <c r="I202">
        <v>13</v>
      </c>
    </row>
    <row r="203" spans="1:9" ht="31.5" x14ac:dyDescent="0.25">
      <c r="A203" s="51">
        <v>157</v>
      </c>
      <c r="B203" s="22" t="s">
        <v>398</v>
      </c>
      <c r="C203" s="24" t="s">
        <v>166</v>
      </c>
      <c r="D203" s="24" t="s">
        <v>12</v>
      </c>
      <c r="E203" s="24">
        <v>1</v>
      </c>
      <c r="F203" s="24">
        <v>0.75</v>
      </c>
      <c r="G203" s="22" t="s">
        <v>161</v>
      </c>
      <c r="H203" s="22" t="s">
        <v>185</v>
      </c>
    </row>
    <row r="204" spans="1:9" ht="47.25" x14ac:dyDescent="0.25">
      <c r="A204" s="51">
        <v>158</v>
      </c>
      <c r="B204" s="22" t="s">
        <v>445</v>
      </c>
      <c r="C204" s="24" t="s">
        <v>12</v>
      </c>
      <c r="D204" s="24">
        <v>12</v>
      </c>
      <c r="E204" s="24">
        <v>3</v>
      </c>
      <c r="F204" s="24">
        <v>0.75</v>
      </c>
      <c r="G204" s="22" t="s">
        <v>449</v>
      </c>
      <c r="H204" s="22" t="s">
        <v>450</v>
      </c>
    </row>
    <row r="205" spans="1:9" ht="15.75" x14ac:dyDescent="0.25">
      <c r="A205" s="51">
        <v>159</v>
      </c>
      <c r="B205" s="22" t="s">
        <v>446</v>
      </c>
      <c r="C205" s="24" t="s">
        <v>12</v>
      </c>
      <c r="D205" s="24">
        <v>9</v>
      </c>
      <c r="E205" s="24">
        <v>2</v>
      </c>
      <c r="F205" s="24">
        <v>0.75</v>
      </c>
      <c r="G205" s="22" t="s">
        <v>449</v>
      </c>
      <c r="H205" s="22" t="s">
        <v>451</v>
      </c>
    </row>
    <row r="206" spans="1:9" ht="31.5" x14ac:dyDescent="0.25">
      <c r="A206" s="51">
        <v>160</v>
      </c>
      <c r="B206" s="22" t="s">
        <v>447</v>
      </c>
      <c r="C206" s="24" t="s">
        <v>12</v>
      </c>
      <c r="D206" s="24">
        <v>24</v>
      </c>
      <c r="E206" s="24">
        <v>6</v>
      </c>
      <c r="F206" s="24">
        <v>0.75</v>
      </c>
      <c r="G206" s="22" t="s">
        <v>449</v>
      </c>
      <c r="H206" s="22" t="s">
        <v>452</v>
      </c>
    </row>
    <row r="207" spans="1:9" ht="15.75" x14ac:dyDescent="0.25">
      <c r="A207" s="51">
        <v>161</v>
      </c>
      <c r="B207" s="22" t="s">
        <v>209</v>
      </c>
      <c r="C207" s="24" t="s">
        <v>12</v>
      </c>
      <c r="D207" s="24">
        <v>12</v>
      </c>
      <c r="E207" s="24">
        <v>3</v>
      </c>
      <c r="F207" s="24">
        <v>0.75</v>
      </c>
      <c r="G207" s="22" t="s">
        <v>449</v>
      </c>
      <c r="H207" s="22" t="s">
        <v>453</v>
      </c>
    </row>
    <row r="208" spans="1:9" ht="15.75" x14ac:dyDescent="0.25">
      <c r="A208" s="51">
        <v>162</v>
      </c>
      <c r="B208" s="22" t="s">
        <v>448</v>
      </c>
      <c r="C208" s="24" t="s">
        <v>12</v>
      </c>
      <c r="D208" s="24">
        <v>9</v>
      </c>
      <c r="E208" s="24">
        <v>2</v>
      </c>
      <c r="F208" s="24">
        <v>0.75</v>
      </c>
      <c r="G208" s="22" t="s">
        <v>449</v>
      </c>
      <c r="H208" s="22" t="s">
        <v>454</v>
      </c>
    </row>
    <row r="209" spans="1:8" ht="15.75" x14ac:dyDescent="0.25">
      <c r="A209" s="30">
        <v>163</v>
      </c>
      <c r="B209" s="22" t="s">
        <v>331</v>
      </c>
      <c r="C209" s="20" t="s">
        <v>12</v>
      </c>
      <c r="D209" s="20" t="s">
        <v>12</v>
      </c>
      <c r="E209" s="20">
        <v>1</v>
      </c>
      <c r="F209" s="20">
        <v>0.75</v>
      </c>
      <c r="G209" s="22" t="s">
        <v>332</v>
      </c>
      <c r="H209" s="22"/>
    </row>
    <row r="210" spans="1:8" ht="15.75" x14ac:dyDescent="0.25">
      <c r="A210" s="30">
        <v>164</v>
      </c>
      <c r="B210" s="22" t="s">
        <v>333</v>
      </c>
      <c r="C210" s="20" t="s">
        <v>12</v>
      </c>
      <c r="D210" s="20" t="s">
        <v>12</v>
      </c>
      <c r="E210" s="20">
        <v>2</v>
      </c>
      <c r="F210" s="20">
        <v>0.75</v>
      </c>
      <c r="G210" s="64"/>
      <c r="H210" s="64" t="s">
        <v>444</v>
      </c>
    </row>
    <row r="211" spans="1:8" ht="15.75" x14ac:dyDescent="0.25">
      <c r="A211" s="30">
        <v>165</v>
      </c>
      <c r="B211" s="22" t="s">
        <v>339</v>
      </c>
      <c r="C211" s="20" t="s">
        <v>11</v>
      </c>
      <c r="D211" s="20">
        <v>12</v>
      </c>
      <c r="E211" s="20">
        <v>3</v>
      </c>
      <c r="F211" s="20">
        <v>0.75</v>
      </c>
      <c r="G211" s="22" t="s">
        <v>443</v>
      </c>
      <c r="H211" s="22" t="s">
        <v>444</v>
      </c>
    </row>
    <row r="212" spans="1:8" ht="15.75" x14ac:dyDescent="0.25">
      <c r="A212" s="30">
        <v>166</v>
      </c>
      <c r="B212" s="22" t="s">
        <v>334</v>
      </c>
      <c r="C212" s="20"/>
      <c r="D212" s="20"/>
      <c r="E212" s="20">
        <v>1</v>
      </c>
      <c r="F212" s="20">
        <v>0.75</v>
      </c>
      <c r="G212" s="22" t="s">
        <v>335</v>
      </c>
      <c r="H212" s="22"/>
    </row>
    <row r="213" spans="1:8" ht="47.25" x14ac:dyDescent="0.25">
      <c r="A213" s="30">
        <v>167</v>
      </c>
      <c r="B213" s="3" t="s">
        <v>336</v>
      </c>
      <c r="C213" s="20"/>
      <c r="D213" s="20">
        <v>12</v>
      </c>
      <c r="E213" s="20">
        <v>3</v>
      </c>
      <c r="F213" s="20">
        <v>0.75</v>
      </c>
      <c r="G213" s="3" t="s">
        <v>457</v>
      </c>
      <c r="H213" s="22" t="s">
        <v>458</v>
      </c>
    </row>
    <row r="214" spans="1:8" ht="63" x14ac:dyDescent="0.25">
      <c r="A214" s="30">
        <v>168</v>
      </c>
      <c r="B214" s="3" t="s">
        <v>459</v>
      </c>
      <c r="C214" s="20"/>
      <c r="D214" s="20"/>
      <c r="E214" s="20">
        <v>2</v>
      </c>
      <c r="F214" s="20">
        <v>0.75</v>
      </c>
      <c r="G214" s="22" t="s">
        <v>460</v>
      </c>
      <c r="H214" s="65" t="s">
        <v>461</v>
      </c>
    </row>
    <row r="215" spans="1:8" ht="15.75" x14ac:dyDescent="0.25">
      <c r="A215" s="30">
        <v>169</v>
      </c>
      <c r="B215" s="3" t="s">
        <v>337</v>
      </c>
      <c r="C215" s="20"/>
      <c r="D215" s="20"/>
      <c r="E215" s="20">
        <v>2</v>
      </c>
      <c r="F215" s="20">
        <v>0.75</v>
      </c>
      <c r="G215" s="3" t="s">
        <v>338</v>
      </c>
      <c r="H215" s="22"/>
    </row>
    <row r="216" spans="1:8" ht="15.75" x14ac:dyDescent="0.25">
      <c r="A216" s="30">
        <v>170</v>
      </c>
      <c r="B216" s="3" t="s">
        <v>343</v>
      </c>
      <c r="C216" s="20" t="s">
        <v>11</v>
      </c>
      <c r="D216" s="20" t="s">
        <v>12</v>
      </c>
      <c r="E216" s="20">
        <v>1</v>
      </c>
      <c r="F216" s="20">
        <v>0.75</v>
      </c>
      <c r="G216" s="3" t="s">
        <v>344</v>
      </c>
      <c r="H216" s="22" t="s">
        <v>455</v>
      </c>
    </row>
    <row r="217" spans="1:8" ht="15.75" x14ac:dyDescent="0.25">
      <c r="A217" s="30">
        <v>171</v>
      </c>
      <c r="B217" s="3" t="s">
        <v>347</v>
      </c>
      <c r="C217" s="20" t="s">
        <v>12</v>
      </c>
      <c r="D217" s="20" t="s">
        <v>12</v>
      </c>
      <c r="E217" s="20">
        <v>1</v>
      </c>
      <c r="F217" s="20">
        <v>0.75</v>
      </c>
      <c r="G217" s="3" t="s">
        <v>442</v>
      </c>
      <c r="H217" s="22" t="s">
        <v>441</v>
      </c>
    </row>
    <row r="218" spans="1:8" ht="31.5" x14ac:dyDescent="0.25">
      <c r="A218" s="30">
        <v>172</v>
      </c>
      <c r="B218" s="22" t="s">
        <v>463</v>
      </c>
      <c r="C218" s="20" t="s">
        <v>11</v>
      </c>
      <c r="D218" s="20" t="s">
        <v>12</v>
      </c>
      <c r="E218" s="20">
        <v>3</v>
      </c>
      <c r="F218" s="20">
        <v>0.75</v>
      </c>
      <c r="G218" s="3" t="s">
        <v>462</v>
      </c>
      <c r="H218" s="22"/>
    </row>
    <row r="219" spans="1:8" ht="15.75" x14ac:dyDescent="0.25">
      <c r="A219" s="30">
        <v>173</v>
      </c>
      <c r="B219" s="3" t="s">
        <v>354</v>
      </c>
      <c r="C219" s="20" t="s">
        <v>12</v>
      </c>
      <c r="D219" s="20" t="s">
        <v>12</v>
      </c>
      <c r="E219" s="20">
        <v>2</v>
      </c>
      <c r="F219" s="20">
        <v>0.75</v>
      </c>
      <c r="G219" s="3" t="s">
        <v>355</v>
      </c>
      <c r="H219" s="22" t="s">
        <v>355</v>
      </c>
    </row>
    <row r="220" spans="1:8" ht="15.75" x14ac:dyDescent="0.25">
      <c r="A220" s="30">
        <v>174</v>
      </c>
      <c r="B220" s="3" t="s">
        <v>356</v>
      </c>
      <c r="C220" s="20" t="s">
        <v>12</v>
      </c>
      <c r="D220" s="20" t="s">
        <v>12</v>
      </c>
      <c r="E220" s="20">
        <v>1</v>
      </c>
      <c r="F220" s="20">
        <v>0.75</v>
      </c>
      <c r="G220" s="3" t="s">
        <v>357</v>
      </c>
      <c r="H220" s="22"/>
    </row>
    <row r="221" spans="1:8" ht="15.75" x14ac:dyDescent="0.25">
      <c r="A221" s="52">
        <v>175</v>
      </c>
      <c r="B221" s="3" t="s">
        <v>358</v>
      </c>
      <c r="C221" s="20" t="s">
        <v>12</v>
      </c>
      <c r="D221" s="20" t="s">
        <v>12</v>
      </c>
      <c r="E221" s="20">
        <v>2</v>
      </c>
      <c r="F221" s="20">
        <v>0.75</v>
      </c>
      <c r="G221" s="3" t="s">
        <v>359</v>
      </c>
      <c r="H221" s="22"/>
    </row>
    <row r="222" spans="1:8" ht="15.75" x14ac:dyDescent="0.25">
      <c r="A222" s="30">
        <v>176</v>
      </c>
      <c r="B222" s="3" t="s">
        <v>360</v>
      </c>
      <c r="C222" s="20" t="s">
        <v>12</v>
      </c>
      <c r="D222" s="20" t="s">
        <v>12</v>
      </c>
      <c r="E222" s="20">
        <v>1</v>
      </c>
      <c r="F222" s="20">
        <v>0.75</v>
      </c>
      <c r="G222" s="3" t="s">
        <v>361</v>
      </c>
      <c r="H222" s="22" t="s">
        <v>362</v>
      </c>
    </row>
    <row r="223" spans="1:8" ht="15.75" x14ac:dyDescent="0.25">
      <c r="A223" s="30">
        <v>177</v>
      </c>
      <c r="B223" s="3" t="s">
        <v>364</v>
      </c>
      <c r="C223" s="20" t="s">
        <v>12</v>
      </c>
      <c r="D223" s="20" t="s">
        <v>12</v>
      </c>
      <c r="E223" s="20">
        <v>1</v>
      </c>
      <c r="F223" s="20">
        <v>0.75</v>
      </c>
      <c r="G223" s="3" t="s">
        <v>161</v>
      </c>
      <c r="H223" s="22" t="s">
        <v>365</v>
      </c>
    </row>
    <row r="224" spans="1:8" ht="31.5" x14ac:dyDescent="0.25">
      <c r="A224" s="52">
        <v>178</v>
      </c>
      <c r="B224" s="3" t="s">
        <v>366</v>
      </c>
      <c r="C224" s="20" t="s">
        <v>12</v>
      </c>
      <c r="D224" s="20" t="s">
        <v>12</v>
      </c>
      <c r="E224" s="20">
        <v>1</v>
      </c>
      <c r="F224" s="20">
        <v>0.75</v>
      </c>
      <c r="G224" s="3" t="s">
        <v>367</v>
      </c>
      <c r="H224" s="22"/>
    </row>
    <row r="225" spans="1:8" ht="15.75" x14ac:dyDescent="0.25">
      <c r="A225" s="30">
        <v>179</v>
      </c>
      <c r="B225" s="3" t="s">
        <v>368</v>
      </c>
      <c r="C225" s="20"/>
      <c r="D225" s="20"/>
      <c r="E225" s="20">
        <v>2</v>
      </c>
      <c r="F225" s="20">
        <v>0.75</v>
      </c>
      <c r="G225" s="3" t="s">
        <v>369</v>
      </c>
      <c r="H225" s="22"/>
    </row>
    <row r="226" spans="1:8" ht="15.75" x14ac:dyDescent="0.25">
      <c r="A226" s="30">
        <v>180</v>
      </c>
      <c r="B226" s="3" t="s">
        <v>410</v>
      </c>
      <c r="C226" s="20" t="s">
        <v>11</v>
      </c>
      <c r="D226" s="20" t="s">
        <v>12</v>
      </c>
      <c r="E226" s="20">
        <v>3</v>
      </c>
      <c r="F226" s="20">
        <v>0.75</v>
      </c>
      <c r="G226" s="3" t="s">
        <v>552</v>
      </c>
      <c r="H226" s="22"/>
    </row>
    <row r="227" spans="1:8" ht="31.5" x14ac:dyDescent="0.25">
      <c r="A227" s="52">
        <v>181</v>
      </c>
      <c r="B227" s="3" t="s">
        <v>411</v>
      </c>
      <c r="C227" s="20" t="s">
        <v>11</v>
      </c>
      <c r="D227" s="20">
        <v>12</v>
      </c>
      <c r="E227" s="20">
        <v>2</v>
      </c>
      <c r="F227" s="20">
        <v>0.75</v>
      </c>
      <c r="G227" s="3" t="s">
        <v>159</v>
      </c>
      <c r="H227" s="22" t="s">
        <v>399</v>
      </c>
    </row>
    <row r="228" spans="1:8" ht="31.5" x14ac:dyDescent="0.25">
      <c r="A228" s="52">
        <v>182</v>
      </c>
      <c r="B228" s="3" t="s">
        <v>412</v>
      </c>
      <c r="C228" s="20" t="s">
        <v>11</v>
      </c>
      <c r="D228" s="20">
        <v>12</v>
      </c>
      <c r="E228" s="20">
        <v>2</v>
      </c>
      <c r="F228" s="20">
        <v>0.75</v>
      </c>
      <c r="G228" s="3" t="s">
        <v>159</v>
      </c>
      <c r="H228" s="22" t="s">
        <v>400</v>
      </c>
    </row>
    <row r="229" spans="1:8" ht="31.5" x14ac:dyDescent="0.25">
      <c r="A229" s="52">
        <v>183</v>
      </c>
      <c r="B229" s="3" t="s">
        <v>413</v>
      </c>
      <c r="C229" s="20" t="s">
        <v>11</v>
      </c>
      <c r="D229" s="20">
        <v>12</v>
      </c>
      <c r="E229" s="20">
        <v>2</v>
      </c>
      <c r="F229" s="20">
        <v>0.75</v>
      </c>
      <c r="G229" s="3" t="s">
        <v>159</v>
      </c>
      <c r="H229" s="22" t="s">
        <v>401</v>
      </c>
    </row>
    <row r="230" spans="1:8" ht="31.5" x14ac:dyDescent="0.25">
      <c r="A230" s="52">
        <v>184</v>
      </c>
      <c r="B230" s="3" t="s">
        <v>554</v>
      </c>
      <c r="C230" s="20" t="s">
        <v>11</v>
      </c>
      <c r="D230" s="20">
        <v>12</v>
      </c>
      <c r="E230" s="20">
        <v>2</v>
      </c>
      <c r="F230" s="20">
        <v>0.75</v>
      </c>
      <c r="G230" s="3" t="s">
        <v>159</v>
      </c>
      <c r="H230" s="22" t="s">
        <v>402</v>
      </c>
    </row>
    <row r="231" spans="1:8" ht="31.5" x14ac:dyDescent="0.25">
      <c r="A231" s="52">
        <v>185</v>
      </c>
      <c r="B231" s="3" t="s">
        <v>414</v>
      </c>
      <c r="C231" s="20" t="s">
        <v>11</v>
      </c>
      <c r="D231" s="20">
        <v>12</v>
      </c>
      <c r="E231" s="20">
        <v>2</v>
      </c>
      <c r="F231" s="20">
        <v>0.75</v>
      </c>
      <c r="G231" s="3" t="s">
        <v>159</v>
      </c>
      <c r="H231" s="22" t="s">
        <v>403</v>
      </c>
    </row>
    <row r="232" spans="1:8" ht="31.5" x14ac:dyDescent="0.25">
      <c r="A232" s="52">
        <v>186</v>
      </c>
      <c r="B232" s="3" t="s">
        <v>415</v>
      </c>
      <c r="C232" s="20" t="s">
        <v>11</v>
      </c>
      <c r="D232" s="20">
        <v>12</v>
      </c>
      <c r="E232" s="20">
        <v>2</v>
      </c>
      <c r="F232" s="20">
        <v>0.75</v>
      </c>
      <c r="G232" s="3" t="s">
        <v>159</v>
      </c>
      <c r="H232" s="22" t="s">
        <v>404</v>
      </c>
    </row>
    <row r="233" spans="1:8" ht="31.5" x14ac:dyDescent="0.25">
      <c r="A233" s="52">
        <v>187</v>
      </c>
      <c r="B233" s="3" t="s">
        <v>416</v>
      </c>
      <c r="C233" s="20" t="s">
        <v>11</v>
      </c>
      <c r="D233" s="20">
        <v>12</v>
      </c>
      <c r="E233" s="20">
        <v>2</v>
      </c>
      <c r="F233" s="20">
        <v>0.75</v>
      </c>
      <c r="G233" s="3" t="s">
        <v>159</v>
      </c>
      <c r="H233" s="22" t="s">
        <v>405</v>
      </c>
    </row>
    <row r="234" spans="1:8" ht="31.5" x14ac:dyDescent="0.25">
      <c r="A234" s="52">
        <v>188</v>
      </c>
      <c r="B234" s="3" t="s">
        <v>417</v>
      </c>
      <c r="C234" s="20" t="s">
        <v>11</v>
      </c>
      <c r="D234" s="20">
        <v>12</v>
      </c>
      <c r="E234" s="20">
        <v>2</v>
      </c>
      <c r="F234" s="20">
        <v>0.75</v>
      </c>
      <c r="G234" s="3" t="s">
        <v>159</v>
      </c>
      <c r="H234" s="22" t="s">
        <v>407</v>
      </c>
    </row>
    <row r="235" spans="1:8" ht="31.5" x14ac:dyDescent="0.25">
      <c r="A235" s="52">
        <v>189</v>
      </c>
      <c r="B235" s="3" t="s">
        <v>406</v>
      </c>
      <c r="C235" s="20" t="s">
        <v>11</v>
      </c>
      <c r="D235" s="20">
        <v>12</v>
      </c>
      <c r="E235" s="20">
        <v>2</v>
      </c>
      <c r="F235" s="20">
        <v>0.75</v>
      </c>
      <c r="G235" s="3" t="s">
        <v>159</v>
      </c>
      <c r="H235" s="22" t="s">
        <v>408</v>
      </c>
    </row>
    <row r="236" spans="1:8" ht="31.5" x14ac:dyDescent="0.25">
      <c r="A236" s="52">
        <v>190</v>
      </c>
      <c r="B236" s="3" t="s">
        <v>418</v>
      </c>
      <c r="C236" s="20" t="s">
        <v>11</v>
      </c>
      <c r="D236" s="20">
        <v>12</v>
      </c>
      <c r="E236" s="20">
        <v>2</v>
      </c>
      <c r="F236" s="20">
        <v>0.75</v>
      </c>
      <c r="G236" s="3" t="s">
        <v>159</v>
      </c>
      <c r="H236" s="22" t="s">
        <v>409</v>
      </c>
    </row>
    <row r="237" spans="1:8" ht="31.5" x14ac:dyDescent="0.25">
      <c r="A237" s="52">
        <v>191</v>
      </c>
      <c r="B237" s="3" t="s">
        <v>419</v>
      </c>
      <c r="C237" s="20" t="s">
        <v>11</v>
      </c>
      <c r="D237" s="20">
        <v>12</v>
      </c>
      <c r="E237" s="20">
        <v>2</v>
      </c>
      <c r="F237" s="20">
        <v>0.75</v>
      </c>
      <c r="G237" s="3" t="s">
        <v>159</v>
      </c>
      <c r="H237" s="22" t="s">
        <v>420</v>
      </c>
    </row>
    <row r="238" spans="1:8" ht="31.5" x14ac:dyDescent="0.25">
      <c r="A238" s="52">
        <v>192</v>
      </c>
      <c r="B238" s="3" t="s">
        <v>421</v>
      </c>
      <c r="C238" s="20" t="s">
        <v>11</v>
      </c>
      <c r="D238" s="20">
        <v>12</v>
      </c>
      <c r="E238" s="20">
        <v>2</v>
      </c>
      <c r="F238" s="20">
        <v>0.75</v>
      </c>
      <c r="G238" s="3" t="s">
        <v>159</v>
      </c>
      <c r="H238" s="22" t="s">
        <v>422</v>
      </c>
    </row>
    <row r="239" spans="1:8" ht="31.5" x14ac:dyDescent="0.25">
      <c r="A239" s="52">
        <v>193</v>
      </c>
      <c r="B239" s="3" t="s">
        <v>423</v>
      </c>
      <c r="C239" s="20" t="s">
        <v>11</v>
      </c>
      <c r="D239" s="20">
        <v>12</v>
      </c>
      <c r="E239" s="20">
        <v>2</v>
      </c>
      <c r="F239" s="20">
        <v>0.75</v>
      </c>
      <c r="G239" s="3" t="s">
        <v>159</v>
      </c>
      <c r="H239" s="22" t="s">
        <v>424</v>
      </c>
    </row>
    <row r="240" spans="1:8" ht="31.5" x14ac:dyDescent="0.25">
      <c r="A240" s="52">
        <v>194</v>
      </c>
      <c r="B240" s="3" t="s">
        <v>425</v>
      </c>
      <c r="C240" s="20" t="s">
        <v>11</v>
      </c>
      <c r="D240" s="20">
        <v>12</v>
      </c>
      <c r="E240" s="20">
        <v>2</v>
      </c>
      <c r="F240" s="20">
        <v>0.75</v>
      </c>
      <c r="G240" s="3" t="s">
        <v>159</v>
      </c>
      <c r="H240" s="22" t="s">
        <v>426</v>
      </c>
    </row>
    <row r="241" spans="1:8" ht="31.5" x14ac:dyDescent="0.25">
      <c r="A241" s="52">
        <v>195</v>
      </c>
      <c r="B241" s="3" t="s">
        <v>427</v>
      </c>
      <c r="C241" s="20" t="s">
        <v>11</v>
      </c>
      <c r="D241" s="20">
        <v>12</v>
      </c>
      <c r="E241" s="20">
        <v>2</v>
      </c>
      <c r="F241" s="20">
        <v>0.75</v>
      </c>
      <c r="G241" s="3" t="s">
        <v>159</v>
      </c>
      <c r="H241" s="22" t="s">
        <v>430</v>
      </c>
    </row>
    <row r="242" spans="1:8" ht="31.5" x14ac:dyDescent="0.25">
      <c r="A242" s="52">
        <v>196</v>
      </c>
      <c r="B242" s="3" t="s">
        <v>429</v>
      </c>
      <c r="C242" s="20" t="s">
        <v>11</v>
      </c>
      <c r="D242" s="20">
        <v>12</v>
      </c>
      <c r="E242" s="20">
        <v>2</v>
      </c>
      <c r="F242" s="20">
        <v>0.75</v>
      </c>
      <c r="G242" s="3" t="s">
        <v>159</v>
      </c>
      <c r="H242" s="22" t="s">
        <v>428</v>
      </c>
    </row>
    <row r="243" spans="1:8" ht="31.5" x14ac:dyDescent="0.25">
      <c r="A243" s="52">
        <v>197</v>
      </c>
      <c r="B243" s="3" t="s">
        <v>431</v>
      </c>
      <c r="C243" s="20" t="s">
        <v>11</v>
      </c>
      <c r="D243" s="20">
        <v>12</v>
      </c>
      <c r="E243" s="20">
        <v>2</v>
      </c>
      <c r="F243" s="20">
        <v>0.75</v>
      </c>
      <c r="G243" s="3" t="s">
        <v>159</v>
      </c>
      <c r="H243" s="22" t="s">
        <v>432</v>
      </c>
    </row>
    <row r="244" spans="1:8" ht="31.5" x14ac:dyDescent="0.25">
      <c r="A244" s="52">
        <v>198</v>
      </c>
      <c r="B244" s="3" t="s">
        <v>433</v>
      </c>
      <c r="C244" s="20" t="s">
        <v>11</v>
      </c>
      <c r="D244" s="20">
        <v>12</v>
      </c>
      <c r="E244" s="20">
        <v>2</v>
      </c>
      <c r="F244" s="20">
        <v>0.75</v>
      </c>
      <c r="G244" s="3" t="s">
        <v>159</v>
      </c>
      <c r="H244" s="22" t="s">
        <v>434</v>
      </c>
    </row>
    <row r="245" spans="1:8" ht="31.5" x14ac:dyDescent="0.25">
      <c r="A245" s="52">
        <v>199</v>
      </c>
      <c r="B245" s="3" t="s">
        <v>435</v>
      </c>
      <c r="C245" s="20" t="s">
        <v>11</v>
      </c>
      <c r="D245" s="20">
        <v>12</v>
      </c>
      <c r="E245" s="20">
        <v>2</v>
      </c>
      <c r="F245" s="20">
        <v>0.75</v>
      </c>
      <c r="G245" s="3" t="s">
        <v>159</v>
      </c>
      <c r="H245" s="22" t="s">
        <v>436</v>
      </c>
    </row>
    <row r="246" spans="1:8" ht="31.5" x14ac:dyDescent="0.25">
      <c r="A246" s="52">
        <v>200</v>
      </c>
      <c r="B246" s="3" t="s">
        <v>465</v>
      </c>
      <c r="C246" s="20" t="s">
        <v>11</v>
      </c>
      <c r="D246" s="20">
        <v>12</v>
      </c>
      <c r="E246" s="20">
        <v>2</v>
      </c>
      <c r="F246" s="20">
        <v>0.75</v>
      </c>
      <c r="G246" s="3" t="s">
        <v>159</v>
      </c>
      <c r="H246" s="22" t="s">
        <v>466</v>
      </c>
    </row>
    <row r="247" spans="1:8" ht="31.5" x14ac:dyDescent="0.25">
      <c r="A247" s="52">
        <v>201</v>
      </c>
      <c r="B247" s="3" t="s">
        <v>467</v>
      </c>
      <c r="C247" s="20" t="s">
        <v>11</v>
      </c>
      <c r="D247" s="20">
        <v>12</v>
      </c>
      <c r="E247" s="20">
        <v>2</v>
      </c>
      <c r="F247" s="20">
        <v>0.75</v>
      </c>
      <c r="G247" s="3" t="s">
        <v>159</v>
      </c>
      <c r="H247" s="22" t="s">
        <v>468</v>
      </c>
    </row>
    <row r="248" spans="1:8" ht="31.5" x14ac:dyDescent="0.25">
      <c r="A248" s="52">
        <v>202</v>
      </c>
      <c r="B248" s="3" t="s">
        <v>469</v>
      </c>
      <c r="C248" s="20" t="s">
        <v>11</v>
      </c>
      <c r="D248" s="20">
        <v>12</v>
      </c>
      <c r="E248" s="20">
        <v>2</v>
      </c>
      <c r="F248" s="20">
        <v>0.75</v>
      </c>
      <c r="G248" s="3" t="s">
        <v>159</v>
      </c>
      <c r="H248" s="22" t="s">
        <v>470</v>
      </c>
    </row>
    <row r="249" spans="1:8" ht="31.5" x14ac:dyDescent="0.25">
      <c r="A249" s="52">
        <v>203</v>
      </c>
      <c r="B249" s="3" t="s">
        <v>471</v>
      </c>
      <c r="C249" s="20" t="s">
        <v>11</v>
      </c>
      <c r="D249" s="20">
        <v>12</v>
      </c>
      <c r="E249" s="20">
        <v>2</v>
      </c>
      <c r="F249" s="20">
        <v>0.75</v>
      </c>
      <c r="G249" s="3" t="s">
        <v>159</v>
      </c>
      <c r="H249" s="22" t="s">
        <v>472</v>
      </c>
    </row>
    <row r="250" spans="1:8" ht="31.5" x14ac:dyDescent="0.25">
      <c r="A250" s="52">
        <v>204</v>
      </c>
      <c r="B250" s="3" t="s">
        <v>473</v>
      </c>
      <c r="C250" s="20" t="s">
        <v>11</v>
      </c>
      <c r="D250" s="20">
        <v>12</v>
      </c>
      <c r="E250" s="20">
        <v>2</v>
      </c>
      <c r="F250" s="20">
        <v>0.75</v>
      </c>
      <c r="G250" s="3" t="s">
        <v>159</v>
      </c>
      <c r="H250" s="22" t="s">
        <v>474</v>
      </c>
    </row>
    <row r="251" spans="1:8" ht="31.5" x14ac:dyDescent="0.25">
      <c r="A251" s="52">
        <v>205</v>
      </c>
      <c r="B251" s="3" t="s">
        <v>508</v>
      </c>
      <c r="C251" s="20" t="s">
        <v>11</v>
      </c>
      <c r="D251" s="20">
        <v>12</v>
      </c>
      <c r="E251" s="20">
        <v>2</v>
      </c>
      <c r="F251" s="20">
        <v>0.75</v>
      </c>
      <c r="G251" s="3" t="s">
        <v>159</v>
      </c>
      <c r="H251" s="22" t="s">
        <v>509</v>
      </c>
    </row>
    <row r="252" spans="1:8" ht="31.5" x14ac:dyDescent="0.25">
      <c r="A252" s="52">
        <v>206</v>
      </c>
      <c r="B252" s="3" t="s">
        <v>555</v>
      </c>
      <c r="C252" s="20" t="s">
        <v>11</v>
      </c>
      <c r="D252" s="20">
        <v>12</v>
      </c>
      <c r="E252" s="20">
        <v>2</v>
      </c>
      <c r="F252" s="20">
        <v>0.75</v>
      </c>
      <c r="G252" s="3" t="s">
        <v>159</v>
      </c>
      <c r="H252" s="22" t="s">
        <v>510</v>
      </c>
    </row>
    <row r="253" spans="1:8" ht="47.25" x14ac:dyDescent="0.25">
      <c r="A253" s="52">
        <v>207</v>
      </c>
      <c r="B253" s="3" t="s">
        <v>475</v>
      </c>
      <c r="C253" s="20" t="s">
        <v>11</v>
      </c>
      <c r="D253" s="20">
        <v>12</v>
      </c>
      <c r="E253" s="20">
        <v>2</v>
      </c>
      <c r="F253" s="20">
        <v>0.75</v>
      </c>
      <c r="G253" s="3" t="s">
        <v>159</v>
      </c>
      <c r="H253" s="22" t="s">
        <v>476</v>
      </c>
    </row>
    <row r="254" spans="1:8" ht="15.75" x14ac:dyDescent="0.25">
      <c r="A254" s="52">
        <v>208</v>
      </c>
      <c r="B254" s="3" t="s">
        <v>477</v>
      </c>
      <c r="C254" s="20" t="s">
        <v>11</v>
      </c>
      <c r="D254" s="20">
        <v>12</v>
      </c>
      <c r="E254" s="20">
        <v>2</v>
      </c>
      <c r="F254" s="20">
        <v>0.75</v>
      </c>
      <c r="G254" s="3" t="s">
        <v>159</v>
      </c>
      <c r="H254" s="22" t="s">
        <v>478</v>
      </c>
    </row>
    <row r="255" spans="1:8" ht="47.25" x14ac:dyDescent="0.25">
      <c r="A255" s="52">
        <v>209</v>
      </c>
      <c r="B255" s="3" t="s">
        <v>479</v>
      </c>
      <c r="C255" s="20" t="s">
        <v>11</v>
      </c>
      <c r="D255" s="20">
        <v>12</v>
      </c>
      <c r="E255" s="20">
        <v>2</v>
      </c>
      <c r="F255" s="20">
        <v>0.75</v>
      </c>
      <c r="G255" s="3" t="s">
        <v>159</v>
      </c>
      <c r="H255" s="22" t="s">
        <v>480</v>
      </c>
    </row>
    <row r="256" spans="1:8" ht="31.5" x14ac:dyDescent="0.25">
      <c r="A256" s="52">
        <v>210</v>
      </c>
      <c r="B256" s="3" t="s">
        <v>481</v>
      </c>
      <c r="C256" s="20" t="s">
        <v>11</v>
      </c>
      <c r="D256" s="20">
        <v>12</v>
      </c>
      <c r="E256" s="20">
        <v>2</v>
      </c>
      <c r="F256" s="20">
        <v>0.75</v>
      </c>
      <c r="G256" s="3" t="s">
        <v>159</v>
      </c>
      <c r="H256" s="22" t="s">
        <v>482</v>
      </c>
    </row>
    <row r="257" spans="1:8" ht="31.5" x14ac:dyDescent="0.25">
      <c r="A257" s="52">
        <v>211</v>
      </c>
      <c r="B257" s="3" t="s">
        <v>483</v>
      </c>
      <c r="C257" s="20" t="s">
        <v>11</v>
      </c>
      <c r="D257" s="20">
        <v>12</v>
      </c>
      <c r="E257" s="20">
        <v>2</v>
      </c>
      <c r="F257" s="20">
        <v>0.75</v>
      </c>
      <c r="G257" s="3" t="s">
        <v>159</v>
      </c>
      <c r="H257" s="22" t="s">
        <v>484</v>
      </c>
    </row>
    <row r="258" spans="1:8" ht="31.5" x14ac:dyDescent="0.25">
      <c r="A258" s="52">
        <v>212</v>
      </c>
      <c r="B258" s="3" t="s">
        <v>487</v>
      </c>
      <c r="C258" s="20" t="s">
        <v>11</v>
      </c>
      <c r="D258" s="20">
        <v>12</v>
      </c>
      <c r="E258" s="20">
        <v>2</v>
      </c>
      <c r="F258" s="20">
        <v>0.75</v>
      </c>
      <c r="G258" s="3" t="s">
        <v>159</v>
      </c>
      <c r="H258" s="22" t="s">
        <v>485</v>
      </c>
    </row>
    <row r="259" spans="1:8" ht="31.5" x14ac:dyDescent="0.25">
      <c r="A259" s="52">
        <v>213</v>
      </c>
      <c r="B259" s="3" t="s">
        <v>488</v>
      </c>
      <c r="C259" s="20" t="s">
        <v>11</v>
      </c>
      <c r="D259" s="20">
        <v>12</v>
      </c>
      <c r="E259" s="20">
        <v>2</v>
      </c>
      <c r="F259" s="20">
        <v>0.75</v>
      </c>
      <c r="G259" s="3" t="s">
        <v>159</v>
      </c>
      <c r="H259" s="22" t="s">
        <v>486</v>
      </c>
    </row>
    <row r="260" spans="1:8" ht="31.5" x14ac:dyDescent="0.25">
      <c r="A260" s="52">
        <v>214</v>
      </c>
      <c r="B260" s="3" t="s">
        <v>556</v>
      </c>
      <c r="C260" s="20" t="s">
        <v>11</v>
      </c>
      <c r="D260" s="20">
        <v>12</v>
      </c>
      <c r="E260" s="20">
        <v>2</v>
      </c>
      <c r="F260" s="20">
        <v>0.75</v>
      </c>
      <c r="G260" s="3" t="s">
        <v>159</v>
      </c>
      <c r="H260" s="22" t="s">
        <v>489</v>
      </c>
    </row>
    <row r="261" spans="1:8" ht="31.5" x14ac:dyDescent="0.25">
      <c r="A261" s="52">
        <v>215</v>
      </c>
      <c r="B261" s="3" t="s">
        <v>490</v>
      </c>
      <c r="C261" s="20" t="s">
        <v>11</v>
      </c>
      <c r="D261" s="20">
        <v>12</v>
      </c>
      <c r="E261" s="20">
        <v>2</v>
      </c>
      <c r="F261" s="20">
        <v>0.75</v>
      </c>
      <c r="G261" s="3" t="s">
        <v>159</v>
      </c>
      <c r="H261" s="22" t="s">
        <v>491</v>
      </c>
    </row>
    <row r="262" spans="1:8" ht="31.5" x14ac:dyDescent="0.25">
      <c r="A262" s="52">
        <v>216</v>
      </c>
      <c r="B262" s="3" t="s">
        <v>492</v>
      </c>
      <c r="C262" s="20" t="s">
        <v>11</v>
      </c>
      <c r="D262" s="20">
        <v>12</v>
      </c>
      <c r="E262" s="20">
        <v>2</v>
      </c>
      <c r="F262" s="20">
        <v>0.75</v>
      </c>
      <c r="G262" s="3" t="s">
        <v>159</v>
      </c>
      <c r="H262" s="22" t="s">
        <v>493</v>
      </c>
    </row>
    <row r="263" spans="1:8" ht="31.5" x14ac:dyDescent="0.25">
      <c r="A263" s="52">
        <v>217</v>
      </c>
      <c r="B263" s="3" t="s">
        <v>494</v>
      </c>
      <c r="C263" s="20" t="s">
        <v>11</v>
      </c>
      <c r="D263" s="20">
        <v>12</v>
      </c>
      <c r="E263" s="20">
        <v>2</v>
      </c>
      <c r="F263" s="20">
        <v>0.75</v>
      </c>
      <c r="G263" s="3" t="s">
        <v>159</v>
      </c>
      <c r="H263" s="22" t="s">
        <v>495</v>
      </c>
    </row>
    <row r="264" spans="1:8" ht="31.5" x14ac:dyDescent="0.25">
      <c r="A264" s="52">
        <v>218</v>
      </c>
      <c r="B264" s="3" t="s">
        <v>496</v>
      </c>
      <c r="C264" s="20" t="s">
        <v>11</v>
      </c>
      <c r="D264" s="20">
        <v>12</v>
      </c>
      <c r="E264" s="20">
        <v>2</v>
      </c>
      <c r="F264" s="20">
        <v>0.75</v>
      </c>
      <c r="G264" s="3" t="s">
        <v>159</v>
      </c>
      <c r="H264" s="22" t="s">
        <v>497</v>
      </c>
    </row>
    <row r="265" spans="1:8" ht="31.5" x14ac:dyDescent="0.25">
      <c r="A265" s="52">
        <v>219</v>
      </c>
      <c r="B265" s="3" t="s">
        <v>498</v>
      </c>
      <c r="C265" s="20" t="s">
        <v>11</v>
      </c>
      <c r="D265" s="20">
        <v>12</v>
      </c>
      <c r="E265" s="20">
        <v>2</v>
      </c>
      <c r="F265" s="20">
        <v>0.75</v>
      </c>
      <c r="G265" s="3" t="s">
        <v>159</v>
      </c>
      <c r="H265" s="22" t="s">
        <v>499</v>
      </c>
    </row>
    <row r="266" spans="1:8" ht="31.5" x14ac:dyDescent="0.25">
      <c r="A266" s="52">
        <v>220</v>
      </c>
      <c r="B266" s="3" t="s">
        <v>507</v>
      </c>
      <c r="C266" s="20" t="s">
        <v>11</v>
      </c>
      <c r="D266" s="20">
        <v>12</v>
      </c>
      <c r="E266" s="20">
        <v>2</v>
      </c>
      <c r="F266" s="20">
        <v>0.75</v>
      </c>
      <c r="G266" s="3" t="s">
        <v>159</v>
      </c>
      <c r="H266" s="22" t="s">
        <v>511</v>
      </c>
    </row>
    <row r="267" spans="1:8" ht="47.25" x14ac:dyDescent="0.25">
      <c r="A267" s="52">
        <v>221</v>
      </c>
      <c r="B267" s="22" t="s">
        <v>514</v>
      </c>
      <c r="C267" s="20" t="s">
        <v>11</v>
      </c>
      <c r="D267" s="20">
        <v>12</v>
      </c>
      <c r="E267" s="20">
        <v>2</v>
      </c>
      <c r="F267" s="20">
        <v>0.75</v>
      </c>
      <c r="G267" s="3" t="s">
        <v>159</v>
      </c>
      <c r="H267" s="22" t="s">
        <v>512</v>
      </c>
    </row>
    <row r="268" spans="1:8" ht="31.5" x14ac:dyDescent="0.25">
      <c r="A268" s="52">
        <v>222</v>
      </c>
      <c r="B268" s="3" t="s">
        <v>513</v>
      </c>
      <c r="C268" s="20" t="s">
        <v>11</v>
      </c>
      <c r="D268" s="20">
        <v>12</v>
      </c>
      <c r="E268" s="20">
        <v>2</v>
      </c>
      <c r="F268" s="20">
        <v>0.75</v>
      </c>
      <c r="G268" s="3" t="s">
        <v>159</v>
      </c>
      <c r="H268" s="22" t="s">
        <v>515</v>
      </c>
    </row>
    <row r="269" spans="1:8" ht="31.5" x14ac:dyDescent="0.25">
      <c r="A269" s="52">
        <v>223</v>
      </c>
      <c r="B269" s="3" t="s">
        <v>516</v>
      </c>
      <c r="C269" s="20" t="s">
        <v>11</v>
      </c>
      <c r="D269" s="20">
        <v>12</v>
      </c>
      <c r="E269" s="20">
        <v>2</v>
      </c>
      <c r="F269" s="20">
        <v>0.75</v>
      </c>
      <c r="G269" s="3" t="s">
        <v>159</v>
      </c>
      <c r="H269" s="22" t="s">
        <v>517</v>
      </c>
    </row>
    <row r="270" spans="1:8" ht="47.25" x14ac:dyDescent="0.25">
      <c r="A270" s="52">
        <v>224</v>
      </c>
      <c r="B270" s="3" t="s">
        <v>518</v>
      </c>
      <c r="C270" s="20" t="s">
        <v>11</v>
      </c>
      <c r="D270" s="20">
        <v>12</v>
      </c>
      <c r="E270" s="20">
        <v>2</v>
      </c>
      <c r="F270" s="20">
        <v>0.75</v>
      </c>
      <c r="G270" s="3" t="s">
        <v>159</v>
      </c>
      <c r="H270" s="22" t="s">
        <v>519</v>
      </c>
    </row>
    <row r="271" spans="1:8" ht="31.5" x14ac:dyDescent="0.25">
      <c r="A271" s="52">
        <v>225</v>
      </c>
      <c r="B271" s="3" t="s">
        <v>520</v>
      </c>
      <c r="C271" s="20" t="s">
        <v>11</v>
      </c>
      <c r="D271" s="20">
        <v>12</v>
      </c>
      <c r="E271" s="20">
        <v>2</v>
      </c>
      <c r="F271" s="20">
        <v>0.75</v>
      </c>
      <c r="G271" s="3" t="s">
        <v>159</v>
      </c>
      <c r="H271" s="22" t="s">
        <v>521</v>
      </c>
    </row>
    <row r="272" spans="1:8" ht="47.25" x14ac:dyDescent="0.25">
      <c r="A272" s="52">
        <v>226</v>
      </c>
      <c r="B272" s="3" t="s">
        <v>522</v>
      </c>
      <c r="C272" s="20" t="s">
        <v>11</v>
      </c>
      <c r="D272" s="20">
        <v>12</v>
      </c>
      <c r="E272" s="20">
        <v>2</v>
      </c>
      <c r="F272" s="20">
        <v>0.75</v>
      </c>
      <c r="G272" s="3" t="s">
        <v>159</v>
      </c>
      <c r="H272" s="22" t="s">
        <v>551</v>
      </c>
    </row>
    <row r="273" spans="1:10" ht="47.25" x14ac:dyDescent="0.25">
      <c r="A273" s="52">
        <v>227</v>
      </c>
      <c r="B273" s="3" t="s">
        <v>523</v>
      </c>
      <c r="C273" s="20" t="s">
        <v>11</v>
      </c>
      <c r="D273" s="20">
        <v>12</v>
      </c>
      <c r="E273" s="20">
        <v>2</v>
      </c>
      <c r="F273" s="20">
        <v>0.75</v>
      </c>
      <c r="G273" s="3" t="s">
        <v>159</v>
      </c>
      <c r="H273" s="22" t="s">
        <v>524</v>
      </c>
    </row>
    <row r="274" spans="1:10" ht="47.25" x14ac:dyDescent="0.25">
      <c r="A274" s="52">
        <v>228</v>
      </c>
      <c r="B274" s="3" t="s">
        <v>525</v>
      </c>
      <c r="C274" s="20" t="s">
        <v>11</v>
      </c>
      <c r="D274" s="20">
        <v>12</v>
      </c>
      <c r="E274" s="20">
        <v>2</v>
      </c>
      <c r="F274" s="20">
        <v>0.75</v>
      </c>
      <c r="G274" s="3" t="s">
        <v>159</v>
      </c>
      <c r="H274" s="22" t="s">
        <v>526</v>
      </c>
    </row>
    <row r="275" spans="1:10" ht="47.25" x14ac:dyDescent="0.25">
      <c r="A275" s="52">
        <v>229</v>
      </c>
      <c r="B275" s="3" t="s">
        <v>527</v>
      </c>
      <c r="C275" s="20" t="s">
        <v>11</v>
      </c>
      <c r="D275" s="20">
        <v>12</v>
      </c>
      <c r="E275" s="20">
        <v>2</v>
      </c>
      <c r="F275" s="20">
        <v>0.75</v>
      </c>
      <c r="G275" s="3" t="s">
        <v>159</v>
      </c>
      <c r="H275" s="22" t="s">
        <v>528</v>
      </c>
    </row>
    <row r="276" spans="1:10" ht="31.5" x14ac:dyDescent="0.25">
      <c r="A276" s="52">
        <v>230</v>
      </c>
      <c r="B276" s="3" t="s">
        <v>529</v>
      </c>
      <c r="C276" s="20" t="s">
        <v>11</v>
      </c>
      <c r="D276" s="20">
        <v>12</v>
      </c>
      <c r="E276" s="20">
        <v>2</v>
      </c>
      <c r="F276" s="20">
        <v>0.75</v>
      </c>
      <c r="G276" s="3" t="s">
        <v>159</v>
      </c>
      <c r="H276" s="22" t="s">
        <v>530</v>
      </c>
    </row>
    <row r="277" spans="1:10" ht="31.5" x14ac:dyDescent="0.25">
      <c r="A277" s="52">
        <v>231</v>
      </c>
      <c r="B277" s="3" t="s">
        <v>531</v>
      </c>
      <c r="C277" s="20" t="s">
        <v>11</v>
      </c>
      <c r="D277" s="20">
        <v>12</v>
      </c>
      <c r="E277" s="20">
        <v>2</v>
      </c>
      <c r="F277" s="20">
        <v>0.75</v>
      </c>
      <c r="G277" s="3" t="s">
        <v>159</v>
      </c>
      <c r="H277" s="22" t="s">
        <v>532</v>
      </c>
    </row>
    <row r="278" spans="1:10" ht="31.5" x14ac:dyDescent="0.25">
      <c r="A278" s="52">
        <v>232</v>
      </c>
      <c r="B278" s="3" t="s">
        <v>533</v>
      </c>
      <c r="C278" s="20" t="s">
        <v>11</v>
      </c>
      <c r="D278" s="20">
        <v>12</v>
      </c>
      <c r="E278" s="20">
        <v>2</v>
      </c>
      <c r="F278" s="20">
        <v>0.75</v>
      </c>
      <c r="G278" s="3" t="s">
        <v>159</v>
      </c>
      <c r="H278" s="22" t="s">
        <v>534</v>
      </c>
    </row>
    <row r="279" spans="1:10" ht="31.5" x14ac:dyDescent="0.25">
      <c r="A279" s="52">
        <v>233</v>
      </c>
      <c r="B279" s="3" t="s">
        <v>535</v>
      </c>
      <c r="C279" s="20" t="s">
        <v>11</v>
      </c>
      <c r="D279" s="20">
        <v>12</v>
      </c>
      <c r="E279" s="20">
        <v>2</v>
      </c>
      <c r="F279" s="20">
        <v>0.75</v>
      </c>
      <c r="G279" s="3" t="s">
        <v>159</v>
      </c>
      <c r="H279" s="22" t="s">
        <v>536</v>
      </c>
    </row>
    <row r="280" spans="1:10" ht="31.5" x14ac:dyDescent="0.25">
      <c r="A280" s="52">
        <v>234</v>
      </c>
      <c r="B280" s="3" t="s">
        <v>537</v>
      </c>
      <c r="C280" s="20" t="s">
        <v>11</v>
      </c>
      <c r="D280" s="20">
        <v>12</v>
      </c>
      <c r="E280" s="20">
        <v>2</v>
      </c>
      <c r="F280" s="20">
        <v>0.75</v>
      </c>
      <c r="G280" s="3" t="s">
        <v>159</v>
      </c>
      <c r="H280" s="22" t="s">
        <v>538</v>
      </c>
    </row>
    <row r="281" spans="1:10" ht="31.5" x14ac:dyDescent="0.25">
      <c r="A281" s="52">
        <v>235</v>
      </c>
      <c r="B281" s="3" t="s">
        <v>539</v>
      </c>
      <c r="C281" s="20" t="s">
        <v>11</v>
      </c>
      <c r="D281" s="20">
        <v>12</v>
      </c>
      <c r="E281" s="20">
        <v>2</v>
      </c>
      <c r="F281" s="20">
        <v>0.75</v>
      </c>
      <c r="G281" s="3" t="s">
        <v>159</v>
      </c>
      <c r="H281" s="22" t="s">
        <v>540</v>
      </c>
    </row>
    <row r="282" spans="1:10" ht="31.5" x14ac:dyDescent="0.25">
      <c r="A282" s="52">
        <v>236</v>
      </c>
      <c r="B282" s="3" t="s">
        <v>541</v>
      </c>
      <c r="C282" s="20" t="s">
        <v>11</v>
      </c>
      <c r="D282" s="20">
        <v>12</v>
      </c>
      <c r="E282" s="20">
        <v>2</v>
      </c>
      <c r="F282" s="20">
        <v>0.75</v>
      </c>
      <c r="G282" s="3" t="s">
        <v>159</v>
      </c>
      <c r="H282" s="22" t="s">
        <v>542</v>
      </c>
    </row>
    <row r="283" spans="1:10" ht="31.5" x14ac:dyDescent="0.25">
      <c r="A283" s="52">
        <v>237</v>
      </c>
      <c r="B283" s="3" t="s">
        <v>543</v>
      </c>
      <c r="C283" s="20" t="s">
        <v>11</v>
      </c>
      <c r="D283" s="20">
        <v>12</v>
      </c>
      <c r="E283" s="20">
        <v>2</v>
      </c>
      <c r="F283" s="20">
        <v>0.75</v>
      </c>
      <c r="G283" s="3" t="s">
        <v>159</v>
      </c>
      <c r="H283" s="22" t="s">
        <v>544</v>
      </c>
    </row>
    <row r="284" spans="1:10" ht="31.5" x14ac:dyDescent="0.25">
      <c r="A284" s="52">
        <v>238</v>
      </c>
      <c r="B284" s="3" t="s">
        <v>545</v>
      </c>
      <c r="C284" s="20" t="s">
        <v>11</v>
      </c>
      <c r="D284" s="20">
        <v>12</v>
      </c>
      <c r="E284" s="20">
        <v>2</v>
      </c>
      <c r="F284" s="20">
        <v>0.75</v>
      </c>
      <c r="G284" s="3" t="s">
        <v>159</v>
      </c>
      <c r="H284" s="22" t="s">
        <v>546</v>
      </c>
    </row>
    <row r="285" spans="1:10" ht="31.5" x14ac:dyDescent="0.25">
      <c r="A285" s="52">
        <v>239</v>
      </c>
      <c r="B285" s="3" t="s">
        <v>547</v>
      </c>
      <c r="C285" s="20" t="s">
        <v>11</v>
      </c>
      <c r="D285" s="20">
        <v>12</v>
      </c>
      <c r="E285" s="20">
        <v>2</v>
      </c>
      <c r="F285" s="20">
        <v>0.75</v>
      </c>
      <c r="G285" s="3" t="s">
        <v>159</v>
      </c>
      <c r="H285" s="22" t="s">
        <v>548</v>
      </c>
    </row>
    <row r="286" spans="1:10" ht="31.5" x14ac:dyDescent="0.25">
      <c r="A286" s="52">
        <v>240</v>
      </c>
      <c r="B286" s="3" t="s">
        <v>549</v>
      </c>
      <c r="C286" s="20" t="s">
        <v>11</v>
      </c>
      <c r="D286" s="20">
        <v>12</v>
      </c>
      <c r="E286" s="20">
        <v>2</v>
      </c>
      <c r="F286" s="20">
        <v>0.75</v>
      </c>
      <c r="G286" s="3" t="s">
        <v>159</v>
      </c>
      <c r="H286" s="22" t="s">
        <v>550</v>
      </c>
    </row>
    <row r="287" spans="1:10" ht="31.5" x14ac:dyDescent="0.25">
      <c r="A287" s="51">
        <v>241</v>
      </c>
      <c r="B287" s="3" t="s">
        <v>560</v>
      </c>
      <c r="C287" s="20" t="s">
        <v>11</v>
      </c>
      <c r="D287" s="20">
        <v>1</v>
      </c>
      <c r="E287" s="20">
        <v>1</v>
      </c>
      <c r="F287" s="20">
        <v>0.75</v>
      </c>
      <c r="G287" s="138" t="s">
        <v>561</v>
      </c>
      <c r="H287" s="22" t="s">
        <v>562</v>
      </c>
      <c r="I287" s="125" t="s">
        <v>559</v>
      </c>
      <c r="J287" t="s">
        <v>577</v>
      </c>
    </row>
    <row r="288" spans="1:10" ht="15.75" x14ac:dyDescent="0.25">
      <c r="A288" s="51">
        <v>242</v>
      </c>
      <c r="B288" s="3" t="s">
        <v>296</v>
      </c>
      <c r="C288" s="20" t="s">
        <v>11</v>
      </c>
      <c r="D288" s="20">
        <v>3</v>
      </c>
      <c r="E288" s="20">
        <v>2</v>
      </c>
      <c r="F288" s="20">
        <v>0.75</v>
      </c>
      <c r="G288" s="139"/>
      <c r="H288" s="22" t="s">
        <v>563</v>
      </c>
      <c r="I288" s="125"/>
    </row>
    <row r="289" spans="1:10" ht="94.5" x14ac:dyDescent="0.25">
      <c r="A289" s="51">
        <v>243</v>
      </c>
      <c r="B289" s="3" t="s">
        <v>564</v>
      </c>
      <c r="C289" s="20" t="s">
        <v>11</v>
      </c>
      <c r="D289" s="20" t="s">
        <v>12</v>
      </c>
      <c r="E289" s="20">
        <v>1</v>
      </c>
      <c r="F289" s="20">
        <v>0.75</v>
      </c>
      <c r="G289" s="3" t="s">
        <v>565</v>
      </c>
      <c r="H289" s="22" t="s">
        <v>569</v>
      </c>
      <c r="I289" s="125"/>
    </row>
    <row r="290" spans="1:10" ht="31.5" x14ac:dyDescent="0.25">
      <c r="A290" s="51">
        <v>244</v>
      </c>
      <c r="B290" s="3" t="s">
        <v>566</v>
      </c>
      <c r="C290" s="20" t="s">
        <v>11</v>
      </c>
      <c r="D290" s="20">
        <v>8</v>
      </c>
      <c r="E290" s="20">
        <v>2</v>
      </c>
      <c r="F290" s="20">
        <v>2</v>
      </c>
      <c r="G290" s="3" t="s">
        <v>567</v>
      </c>
      <c r="H290" s="22" t="s">
        <v>568</v>
      </c>
      <c r="I290" s="125"/>
    </row>
    <row r="291" spans="1:10" ht="116.25" customHeight="1" x14ac:dyDescent="0.25">
      <c r="A291" s="51">
        <v>245</v>
      </c>
      <c r="B291" s="3" t="s">
        <v>570</v>
      </c>
      <c r="C291" s="20" t="s">
        <v>11</v>
      </c>
      <c r="D291" s="20" t="s">
        <v>12</v>
      </c>
      <c r="E291" s="20">
        <v>1</v>
      </c>
      <c r="F291" s="20">
        <v>0.75</v>
      </c>
      <c r="G291" s="3" t="s">
        <v>571</v>
      </c>
      <c r="H291" s="22" t="s">
        <v>572</v>
      </c>
      <c r="I291" s="67" t="s">
        <v>573</v>
      </c>
    </row>
    <row r="292" spans="1:10" ht="47.25" x14ac:dyDescent="0.25">
      <c r="A292" s="143">
        <v>246</v>
      </c>
      <c r="B292" s="100" t="s">
        <v>574</v>
      </c>
      <c r="C292" s="20" t="s">
        <v>11</v>
      </c>
      <c r="D292" s="20">
        <v>6</v>
      </c>
      <c r="E292" s="20">
        <v>2</v>
      </c>
      <c r="F292" s="20">
        <v>0.75</v>
      </c>
      <c r="G292" s="69" t="s">
        <v>575</v>
      </c>
      <c r="H292" s="22" t="s">
        <v>598</v>
      </c>
      <c r="I292" s="88" t="s">
        <v>593</v>
      </c>
    </row>
    <row r="293" spans="1:10" ht="108" customHeight="1" x14ac:dyDescent="0.25">
      <c r="A293" s="144"/>
      <c r="B293" s="101"/>
      <c r="C293" s="20"/>
      <c r="D293" s="20"/>
      <c r="E293" s="20">
        <v>1</v>
      </c>
      <c r="F293" s="20">
        <v>0.75</v>
      </c>
      <c r="G293" s="69" t="s">
        <v>592</v>
      </c>
      <c r="H293" s="22" t="s">
        <v>589</v>
      </c>
      <c r="I293" s="88"/>
    </row>
    <row r="294" spans="1:10" ht="47.25" x14ac:dyDescent="0.25">
      <c r="A294" s="51">
        <v>247</v>
      </c>
      <c r="B294" s="3" t="s">
        <v>576</v>
      </c>
      <c r="C294" s="20" t="s">
        <v>11</v>
      </c>
      <c r="D294" s="20">
        <v>6</v>
      </c>
      <c r="E294" s="20">
        <v>2</v>
      </c>
      <c r="F294" s="20">
        <v>0.75</v>
      </c>
      <c r="G294" s="69" t="s">
        <v>575</v>
      </c>
      <c r="H294" s="22" t="s">
        <v>588</v>
      </c>
      <c r="I294" s="88"/>
    </row>
    <row r="295" spans="1:10" ht="15.75" x14ac:dyDescent="0.25">
      <c r="A295" s="143">
        <v>248</v>
      </c>
      <c r="B295" s="89" t="s">
        <v>578</v>
      </c>
      <c r="C295" s="92" t="s">
        <v>11</v>
      </c>
      <c r="D295" s="92">
        <v>2</v>
      </c>
      <c r="E295" s="92">
        <v>2</v>
      </c>
      <c r="F295" s="92">
        <v>0.75</v>
      </c>
      <c r="G295" s="89" t="s">
        <v>159</v>
      </c>
      <c r="H295" s="22" t="s">
        <v>579</v>
      </c>
      <c r="I295" s="86"/>
    </row>
    <row r="296" spans="1:10" ht="15.75" x14ac:dyDescent="0.25">
      <c r="A296" s="145"/>
      <c r="B296" s="90"/>
      <c r="C296" s="93"/>
      <c r="D296" s="93"/>
      <c r="E296" s="93"/>
      <c r="F296" s="93"/>
      <c r="G296" s="90"/>
      <c r="H296" s="22" t="s">
        <v>590</v>
      </c>
      <c r="I296" s="87"/>
    </row>
    <row r="297" spans="1:10" ht="15.75" x14ac:dyDescent="0.25">
      <c r="A297" s="51">
        <v>249</v>
      </c>
      <c r="B297" s="3" t="s">
        <v>580</v>
      </c>
      <c r="C297" s="20" t="s">
        <v>11</v>
      </c>
      <c r="D297" s="20">
        <v>2</v>
      </c>
      <c r="E297" s="20">
        <v>2</v>
      </c>
      <c r="F297" s="20">
        <v>0.75</v>
      </c>
      <c r="G297" s="89" t="s">
        <v>581</v>
      </c>
      <c r="H297" s="91" t="s">
        <v>591</v>
      </c>
      <c r="I297" s="86"/>
    </row>
    <row r="298" spans="1:10" ht="15.75" x14ac:dyDescent="0.25">
      <c r="A298" s="51">
        <v>250</v>
      </c>
      <c r="B298" s="3" t="s">
        <v>582</v>
      </c>
      <c r="C298" s="20" t="s">
        <v>11</v>
      </c>
      <c r="D298" s="20">
        <v>2</v>
      </c>
      <c r="E298" s="20">
        <v>2</v>
      </c>
      <c r="F298" s="20">
        <v>0.65</v>
      </c>
      <c r="G298" s="90"/>
      <c r="H298" s="90"/>
      <c r="I298" s="86"/>
    </row>
    <row r="299" spans="1:10" ht="189.75" thickBot="1" x14ac:dyDescent="0.3">
      <c r="A299" s="24">
        <v>251</v>
      </c>
      <c r="B299" s="74" t="s">
        <v>585</v>
      </c>
      <c r="C299" s="76" t="s">
        <v>586</v>
      </c>
      <c r="D299" s="76" t="s">
        <v>12</v>
      </c>
      <c r="E299" s="76">
        <v>1</v>
      </c>
      <c r="F299" s="76">
        <v>0.75</v>
      </c>
      <c r="G299" s="73" t="s">
        <v>599</v>
      </c>
      <c r="H299" s="75" t="s">
        <v>594</v>
      </c>
      <c r="I299" s="72"/>
      <c r="J299" s="68"/>
    </row>
    <row r="300" spans="1:10" ht="82.5" customHeight="1" thickBot="1" x14ac:dyDescent="0.3">
      <c r="A300" s="146">
        <v>252</v>
      </c>
      <c r="B300" s="78" t="s">
        <v>600</v>
      </c>
      <c r="C300" s="79" t="s">
        <v>171</v>
      </c>
      <c r="D300" s="80">
        <v>8</v>
      </c>
      <c r="E300" s="80">
        <v>2</v>
      </c>
      <c r="F300" s="80">
        <v>0.75</v>
      </c>
      <c r="G300" s="81" t="s">
        <v>602</v>
      </c>
      <c r="H300" s="82" t="s">
        <v>601</v>
      </c>
      <c r="I300" s="72"/>
      <c r="J300" s="68"/>
    </row>
    <row r="301" spans="1:10" ht="23.25" customHeight="1" x14ac:dyDescent="0.25">
      <c r="A301" s="135" t="s">
        <v>603</v>
      </c>
      <c r="B301" s="136"/>
      <c r="C301" s="137"/>
      <c r="D301" s="136"/>
      <c r="E301" s="136"/>
      <c r="F301" s="136"/>
      <c r="G301" s="84"/>
      <c r="H301" s="85"/>
      <c r="I301" s="72"/>
    </row>
    <row r="302" spans="1:10" ht="31.5" x14ac:dyDescent="0.25">
      <c r="A302" s="45">
        <v>253</v>
      </c>
      <c r="B302" s="77" t="s">
        <v>605</v>
      </c>
      <c r="C302" s="83" t="s">
        <v>586</v>
      </c>
      <c r="D302" s="83">
        <v>1</v>
      </c>
      <c r="E302" s="83">
        <v>1</v>
      </c>
      <c r="F302" s="83">
        <v>0.67</v>
      </c>
      <c r="G302" s="77" t="s">
        <v>607</v>
      </c>
      <c r="H302" s="77" t="s">
        <v>607</v>
      </c>
    </row>
    <row r="303" spans="1:10" ht="15.75" x14ac:dyDescent="0.25">
      <c r="A303" s="140" t="s">
        <v>606</v>
      </c>
      <c r="B303" s="141"/>
      <c r="C303" s="141"/>
      <c r="D303" s="141"/>
      <c r="E303" s="141"/>
      <c r="F303" s="142"/>
      <c r="G303" s="22"/>
      <c r="H303" s="22"/>
    </row>
    <row r="304" spans="1:10" ht="15.75" x14ac:dyDescent="0.25">
      <c r="A304" s="30"/>
      <c r="B304" s="3"/>
      <c r="C304" s="20"/>
      <c r="D304" s="20"/>
      <c r="E304" s="20"/>
      <c r="F304" s="20"/>
      <c r="G304" s="3"/>
      <c r="H304" s="22"/>
    </row>
    <row r="305" spans="1:8" ht="15.75" x14ac:dyDescent="0.25">
      <c r="A305" s="30"/>
      <c r="B305" s="3"/>
      <c r="C305" s="20"/>
      <c r="D305" s="20"/>
      <c r="E305" s="20"/>
      <c r="F305" s="20"/>
      <c r="G305" s="3"/>
      <c r="H305" s="22"/>
    </row>
    <row r="306" spans="1:8" ht="15.75" x14ac:dyDescent="0.25">
      <c r="A306" s="30"/>
      <c r="B306" s="3"/>
      <c r="C306" s="20"/>
      <c r="D306" s="20"/>
      <c r="E306" s="20"/>
      <c r="F306" s="20"/>
      <c r="G306" s="3"/>
      <c r="H306" s="22"/>
    </row>
    <row r="307" spans="1:8" ht="15.75" x14ac:dyDescent="0.25">
      <c r="A307" s="30"/>
      <c r="B307" s="3"/>
      <c r="C307" s="20"/>
      <c r="D307" s="20"/>
      <c r="E307" s="20"/>
      <c r="F307" s="20"/>
      <c r="G307" s="3"/>
      <c r="H307" s="22"/>
    </row>
    <row r="308" spans="1:8" ht="15.75" x14ac:dyDescent="0.25">
      <c r="A308" s="30"/>
      <c r="B308" s="3"/>
      <c r="C308" s="20"/>
      <c r="D308" s="20"/>
      <c r="E308" s="20"/>
      <c r="F308" s="20"/>
      <c r="G308" s="3"/>
      <c r="H308" s="22"/>
    </row>
    <row r="309" spans="1:8" ht="15.75" x14ac:dyDescent="0.25">
      <c r="A309" s="30"/>
      <c r="B309" s="3"/>
      <c r="C309" s="20"/>
      <c r="D309" s="20"/>
      <c r="E309" s="20"/>
      <c r="F309" s="20"/>
      <c r="G309" s="3"/>
      <c r="H309" s="22"/>
    </row>
    <row r="310" spans="1:8" ht="15.75" x14ac:dyDescent="0.25">
      <c r="A310" s="30"/>
      <c r="B310" s="3"/>
      <c r="C310" s="20"/>
      <c r="D310" s="20"/>
      <c r="E310" s="20"/>
      <c r="F310" s="20"/>
      <c r="G310" s="3"/>
      <c r="H310" s="22"/>
    </row>
    <row r="311" spans="1:8" ht="15.75" x14ac:dyDescent="0.25">
      <c r="A311" s="30"/>
      <c r="B311" s="3"/>
      <c r="C311" s="20"/>
      <c r="D311" s="20"/>
      <c r="E311" s="20"/>
      <c r="F311" s="20"/>
      <c r="G311" s="3"/>
      <c r="H311" s="22"/>
    </row>
    <row r="312" spans="1:8" ht="15.75" x14ac:dyDescent="0.25">
      <c r="A312" s="30"/>
      <c r="B312" s="3"/>
      <c r="C312" s="20"/>
      <c r="D312" s="20"/>
      <c r="E312" s="20"/>
      <c r="F312" s="20"/>
      <c r="G312" s="3"/>
      <c r="H312" s="22"/>
    </row>
    <row r="313" spans="1:8" ht="15.75" x14ac:dyDescent="0.25">
      <c r="A313" s="30"/>
      <c r="B313" s="3"/>
      <c r="C313" s="20"/>
      <c r="D313" s="20"/>
      <c r="E313" s="20"/>
      <c r="F313" s="20"/>
      <c r="G313" s="3"/>
      <c r="H313" s="22"/>
    </row>
    <row r="314" spans="1:8" ht="15.75" x14ac:dyDescent="0.25">
      <c r="A314" s="30"/>
      <c r="B314" s="3"/>
      <c r="C314" s="20"/>
      <c r="D314" s="20"/>
      <c r="E314" s="20"/>
      <c r="F314" s="20"/>
      <c r="G314" s="3"/>
      <c r="H314" s="22"/>
    </row>
    <row r="315" spans="1:8" ht="15.75" x14ac:dyDescent="0.25">
      <c r="A315" s="30"/>
      <c r="B315" s="3"/>
      <c r="C315" s="20"/>
      <c r="D315" s="20"/>
      <c r="E315" s="20"/>
      <c r="F315" s="20"/>
      <c r="G315" s="3"/>
      <c r="H315" s="22"/>
    </row>
    <row r="316" spans="1:8" ht="15.75" x14ac:dyDescent="0.25">
      <c r="A316" s="30"/>
      <c r="B316" s="3"/>
      <c r="C316" s="20"/>
      <c r="D316" s="20"/>
      <c r="E316" s="20"/>
      <c r="F316" s="20"/>
      <c r="G316" s="3"/>
      <c r="H316" s="22"/>
    </row>
    <row r="317" spans="1:8" ht="15.75" x14ac:dyDescent="0.25">
      <c r="A317" s="30"/>
      <c r="B317" s="3"/>
      <c r="C317" s="20"/>
      <c r="D317" s="20"/>
      <c r="E317" s="20"/>
      <c r="F317" s="20"/>
      <c r="G317" s="3"/>
      <c r="H317" s="22"/>
    </row>
    <row r="318" spans="1:8" ht="15.75" x14ac:dyDescent="0.25">
      <c r="A318" s="30"/>
      <c r="B318" s="3"/>
      <c r="C318" s="20"/>
      <c r="D318" s="20"/>
      <c r="E318" s="20"/>
      <c r="F318" s="20"/>
      <c r="G318" s="3"/>
      <c r="H318" s="22"/>
    </row>
    <row r="319" spans="1:8" ht="15.75" x14ac:dyDescent="0.25">
      <c r="A319" s="30"/>
      <c r="B319" s="3"/>
      <c r="C319" s="20"/>
      <c r="D319" s="20"/>
      <c r="E319" s="20"/>
      <c r="F319" s="20"/>
      <c r="G319" s="3"/>
      <c r="H319" s="22"/>
    </row>
    <row r="320" spans="1:8" ht="15.75" x14ac:dyDescent="0.25">
      <c r="A320" s="30"/>
      <c r="B320" s="3"/>
      <c r="C320" s="20"/>
      <c r="D320" s="20"/>
      <c r="E320" s="20"/>
      <c r="F320" s="20"/>
      <c r="G320" s="3"/>
      <c r="H320" s="22"/>
    </row>
    <row r="321" spans="1:8" ht="15.75" x14ac:dyDescent="0.25">
      <c r="A321" s="30"/>
      <c r="B321" s="3"/>
      <c r="C321" s="20"/>
      <c r="D321" s="20"/>
      <c r="E321" s="20"/>
      <c r="F321" s="20"/>
      <c r="G321" s="3"/>
      <c r="H321" s="22"/>
    </row>
    <row r="322" spans="1:8" ht="15.75" x14ac:dyDescent="0.25">
      <c r="A322" s="30"/>
      <c r="B322" s="3"/>
      <c r="C322" s="20"/>
      <c r="D322" s="20"/>
      <c r="E322" s="20"/>
      <c r="F322" s="20"/>
      <c r="G322" s="3"/>
      <c r="H322" s="22"/>
    </row>
    <row r="323" spans="1:8" ht="15.75" x14ac:dyDescent="0.25">
      <c r="A323" s="30"/>
      <c r="B323" s="3"/>
      <c r="C323" s="20"/>
      <c r="D323" s="20"/>
      <c r="E323" s="20"/>
      <c r="F323" s="20"/>
      <c r="G323" s="3"/>
      <c r="H323" s="22"/>
    </row>
    <row r="324" spans="1:8" ht="15.75" x14ac:dyDescent="0.25">
      <c r="A324" s="30"/>
      <c r="B324" s="3"/>
      <c r="C324" s="20"/>
      <c r="D324" s="20"/>
      <c r="E324" s="20"/>
      <c r="F324" s="20"/>
      <c r="G324" s="3"/>
      <c r="H324" s="22"/>
    </row>
    <row r="325" spans="1:8" ht="15.75" x14ac:dyDescent="0.25">
      <c r="A325" s="30"/>
      <c r="B325" s="3"/>
      <c r="C325" s="20"/>
      <c r="D325" s="20"/>
      <c r="E325" s="20"/>
      <c r="F325" s="20"/>
      <c r="G325" s="3"/>
      <c r="H325" s="22"/>
    </row>
    <row r="326" spans="1:8" ht="15.75" x14ac:dyDescent="0.25">
      <c r="A326" s="30"/>
      <c r="B326" s="3"/>
      <c r="C326" s="20"/>
      <c r="D326" s="20"/>
      <c r="E326" s="20"/>
      <c r="F326" s="20"/>
      <c r="G326" s="3"/>
      <c r="H326" s="22"/>
    </row>
    <row r="327" spans="1:8" ht="15.75" x14ac:dyDescent="0.25">
      <c r="A327" s="30"/>
      <c r="B327" s="3"/>
      <c r="C327" s="20"/>
      <c r="D327" s="20"/>
      <c r="E327" s="20"/>
      <c r="F327" s="20"/>
      <c r="G327" s="3"/>
      <c r="H327" s="22"/>
    </row>
    <row r="328" spans="1:8" ht="15.75" x14ac:dyDescent="0.25">
      <c r="A328" s="30"/>
      <c r="B328" s="3"/>
      <c r="C328" s="20"/>
      <c r="D328" s="20"/>
      <c r="E328" s="20"/>
      <c r="F328" s="20"/>
      <c r="G328" s="3"/>
      <c r="H328" s="22"/>
    </row>
    <row r="329" spans="1:8" ht="15.75" x14ac:dyDescent="0.25">
      <c r="A329" s="30"/>
      <c r="B329" s="3"/>
      <c r="C329" s="20"/>
      <c r="D329" s="20"/>
      <c r="E329" s="20"/>
      <c r="F329" s="20"/>
      <c r="G329" s="3"/>
      <c r="H329" s="22"/>
    </row>
    <row r="330" spans="1:8" ht="15.75" x14ac:dyDescent="0.25">
      <c r="A330" s="30"/>
      <c r="B330" s="3"/>
      <c r="C330" s="20"/>
      <c r="D330" s="20"/>
      <c r="E330" s="20"/>
      <c r="F330" s="20"/>
      <c r="G330" s="3"/>
      <c r="H330" s="22"/>
    </row>
    <row r="331" spans="1:8" ht="15.75" x14ac:dyDescent="0.25">
      <c r="A331" s="30"/>
      <c r="B331" s="3"/>
      <c r="C331" s="20"/>
      <c r="D331" s="20"/>
      <c r="E331" s="20"/>
      <c r="F331" s="20"/>
      <c r="G331" s="3"/>
      <c r="H331" s="22"/>
    </row>
    <row r="332" spans="1:8" ht="15.75" x14ac:dyDescent="0.25">
      <c r="A332" s="30"/>
      <c r="B332" s="3"/>
      <c r="C332" s="20"/>
      <c r="D332" s="20"/>
      <c r="E332" s="20"/>
      <c r="F332" s="20"/>
      <c r="G332" s="3"/>
      <c r="H332" s="22"/>
    </row>
    <row r="333" spans="1:8" ht="15.75" x14ac:dyDescent="0.25">
      <c r="A333" s="30"/>
      <c r="B333" s="3"/>
      <c r="C333" s="20"/>
      <c r="D333" s="20"/>
      <c r="E333" s="20"/>
      <c r="F333" s="20"/>
      <c r="G333" s="3"/>
      <c r="H333" s="22"/>
    </row>
    <row r="334" spans="1:8" ht="15.75" x14ac:dyDescent="0.25">
      <c r="A334" s="30"/>
      <c r="B334" s="3"/>
      <c r="C334" s="20"/>
      <c r="D334" s="20"/>
      <c r="E334" s="20"/>
      <c r="F334" s="20"/>
      <c r="G334" s="3"/>
      <c r="H334" s="22"/>
    </row>
    <row r="335" spans="1:8" ht="15.75" x14ac:dyDescent="0.25">
      <c r="A335" s="30"/>
      <c r="B335" s="3"/>
      <c r="C335" s="20"/>
      <c r="D335" s="20"/>
      <c r="E335" s="20"/>
      <c r="F335" s="20"/>
      <c r="G335" s="3"/>
      <c r="H335" s="22"/>
    </row>
    <row r="336" spans="1:8" ht="15.75" x14ac:dyDescent="0.25">
      <c r="A336" s="30"/>
      <c r="B336" s="3"/>
      <c r="C336" s="20"/>
      <c r="D336" s="20"/>
      <c r="E336" s="20"/>
      <c r="F336" s="20"/>
      <c r="G336" s="3"/>
      <c r="H336" s="22"/>
    </row>
    <row r="337" spans="1:8" ht="15.75" x14ac:dyDescent="0.25">
      <c r="A337" s="30"/>
      <c r="B337" s="3"/>
      <c r="C337" s="20"/>
      <c r="D337" s="20"/>
      <c r="E337" s="20"/>
      <c r="F337" s="20"/>
      <c r="G337" s="3"/>
      <c r="H337" s="22"/>
    </row>
    <row r="338" spans="1:8" ht="15.75" x14ac:dyDescent="0.25">
      <c r="A338" s="30"/>
      <c r="B338" s="3"/>
      <c r="C338" s="20"/>
      <c r="D338" s="20"/>
      <c r="E338" s="20"/>
      <c r="F338" s="20"/>
      <c r="G338" s="3"/>
      <c r="H338" s="22"/>
    </row>
    <row r="339" spans="1:8" ht="15.75" x14ac:dyDescent="0.25">
      <c r="A339" s="30"/>
      <c r="B339" s="3"/>
      <c r="C339" s="20"/>
      <c r="D339" s="20"/>
      <c r="E339" s="20"/>
      <c r="F339" s="20"/>
      <c r="G339" s="3"/>
      <c r="H339" s="22"/>
    </row>
    <row r="340" spans="1:8" ht="15.75" x14ac:dyDescent="0.25">
      <c r="A340" s="30"/>
      <c r="B340" s="3"/>
      <c r="C340" s="20"/>
      <c r="D340" s="20"/>
      <c r="E340" s="20"/>
      <c r="F340" s="20"/>
      <c r="G340" s="3"/>
      <c r="H340" s="22"/>
    </row>
    <row r="341" spans="1:8" ht="15.75" x14ac:dyDescent="0.25">
      <c r="A341" s="30"/>
      <c r="B341" s="3"/>
      <c r="C341" s="20"/>
      <c r="D341" s="20"/>
      <c r="E341" s="20"/>
      <c r="F341" s="20"/>
      <c r="G341" s="3"/>
      <c r="H341" s="22"/>
    </row>
    <row r="342" spans="1:8" ht="15.75" x14ac:dyDescent="0.25">
      <c r="A342" s="30"/>
      <c r="B342" s="3"/>
      <c r="C342" s="20"/>
      <c r="D342" s="20"/>
      <c r="E342" s="20"/>
      <c r="F342" s="20"/>
      <c r="G342" s="3"/>
      <c r="H342" s="22"/>
    </row>
    <row r="343" spans="1:8" ht="15.75" x14ac:dyDescent="0.25">
      <c r="A343" s="30"/>
      <c r="B343" s="3"/>
      <c r="C343" s="20"/>
      <c r="D343" s="20"/>
      <c r="E343" s="20"/>
      <c r="F343" s="20"/>
      <c r="G343" s="3"/>
      <c r="H343" s="22"/>
    </row>
    <row r="344" spans="1:8" ht="15.75" x14ac:dyDescent="0.25">
      <c r="A344" s="30"/>
      <c r="B344" s="3"/>
      <c r="C344" s="20"/>
      <c r="D344" s="20"/>
      <c r="E344" s="20"/>
      <c r="F344" s="20"/>
      <c r="G344" s="3"/>
      <c r="H344" s="22"/>
    </row>
    <row r="345" spans="1:8" ht="15.75" x14ac:dyDescent="0.25">
      <c r="A345" s="30"/>
      <c r="B345" s="3"/>
      <c r="C345" s="20"/>
      <c r="D345" s="20"/>
      <c r="E345" s="20"/>
      <c r="F345" s="20"/>
      <c r="G345" s="3"/>
      <c r="H345" s="22"/>
    </row>
    <row r="346" spans="1:8" ht="15.75" x14ac:dyDescent="0.25">
      <c r="A346" s="30"/>
      <c r="B346" s="3"/>
      <c r="C346" s="20"/>
      <c r="D346" s="20"/>
      <c r="E346" s="20"/>
      <c r="F346" s="20"/>
      <c r="G346" s="3"/>
      <c r="H346" s="22"/>
    </row>
    <row r="347" spans="1:8" ht="15.75" x14ac:dyDescent="0.25">
      <c r="A347" s="30"/>
      <c r="B347" s="3"/>
      <c r="C347" s="20"/>
      <c r="D347" s="20"/>
      <c r="E347" s="20"/>
      <c r="F347" s="20"/>
      <c r="G347" s="3"/>
      <c r="H347" s="22"/>
    </row>
    <row r="348" spans="1:8" ht="15.75" x14ac:dyDescent="0.25">
      <c r="A348" s="30"/>
      <c r="B348" s="3"/>
      <c r="C348" s="20"/>
      <c r="D348" s="20"/>
      <c r="E348" s="20"/>
      <c r="F348" s="20"/>
      <c r="G348" s="3"/>
      <c r="H348" s="22"/>
    </row>
    <row r="349" spans="1:8" ht="15.75" x14ac:dyDescent="0.25">
      <c r="A349" s="30"/>
      <c r="B349" s="3"/>
      <c r="C349" s="20"/>
      <c r="D349" s="20"/>
      <c r="E349" s="20"/>
      <c r="F349" s="20"/>
      <c r="G349" s="3"/>
      <c r="H349" s="22"/>
    </row>
    <row r="350" spans="1:8" ht="15.75" x14ac:dyDescent="0.25">
      <c r="A350" s="30"/>
      <c r="B350" s="3"/>
      <c r="C350" s="20"/>
      <c r="D350" s="20"/>
      <c r="E350" s="20"/>
      <c r="F350" s="20"/>
      <c r="G350" s="3"/>
      <c r="H350" s="22"/>
    </row>
    <row r="351" spans="1:8" ht="15.75" x14ac:dyDescent="0.25">
      <c r="A351" s="30"/>
      <c r="B351" s="3"/>
      <c r="C351" s="20"/>
      <c r="D351" s="20"/>
      <c r="E351" s="20"/>
      <c r="F351" s="20"/>
      <c r="G351" s="3"/>
      <c r="H351" s="22"/>
    </row>
    <row r="352" spans="1:8" ht="15.75" x14ac:dyDescent="0.25">
      <c r="A352" s="30"/>
      <c r="B352" s="3"/>
      <c r="C352" s="20"/>
      <c r="D352" s="20"/>
      <c r="E352" s="20"/>
      <c r="F352" s="20"/>
      <c r="G352" s="3"/>
      <c r="H352" s="22"/>
    </row>
    <row r="353" spans="1:8" ht="15.75" x14ac:dyDescent="0.25">
      <c r="A353" s="30"/>
      <c r="B353" s="3"/>
      <c r="C353" s="20"/>
      <c r="D353" s="20"/>
      <c r="E353" s="20"/>
      <c r="F353" s="20"/>
      <c r="G353" s="3"/>
      <c r="H353" s="22"/>
    </row>
    <row r="354" spans="1:8" ht="15.75" x14ac:dyDescent="0.25">
      <c r="A354" s="30"/>
      <c r="B354" s="3"/>
      <c r="C354" s="20"/>
      <c r="D354" s="20"/>
      <c r="E354" s="20"/>
      <c r="F354" s="20"/>
      <c r="G354" s="3"/>
      <c r="H354" s="22"/>
    </row>
    <row r="355" spans="1:8" ht="15.75" x14ac:dyDescent="0.25">
      <c r="A355" s="30"/>
      <c r="B355" s="3"/>
      <c r="C355" s="20"/>
      <c r="D355" s="20"/>
      <c r="E355" s="20"/>
      <c r="F355" s="20"/>
      <c r="G355" s="3"/>
      <c r="H355" s="22"/>
    </row>
    <row r="356" spans="1:8" ht="15.75" x14ac:dyDescent="0.25">
      <c r="A356" s="30"/>
      <c r="B356" s="3"/>
      <c r="C356" s="20"/>
      <c r="D356" s="20"/>
      <c r="E356" s="20"/>
      <c r="F356" s="20"/>
      <c r="G356" s="3"/>
      <c r="H356" s="22"/>
    </row>
    <row r="357" spans="1:8" ht="15.75" x14ac:dyDescent="0.25">
      <c r="A357" s="30"/>
      <c r="B357" s="3"/>
      <c r="C357" s="20"/>
      <c r="D357" s="20"/>
      <c r="E357" s="20"/>
      <c r="F357" s="20"/>
      <c r="G357" s="3"/>
      <c r="H357" s="22"/>
    </row>
    <row r="358" spans="1:8" ht="15.75" x14ac:dyDescent="0.25">
      <c r="A358" s="30"/>
      <c r="B358" s="3"/>
      <c r="C358" s="20"/>
      <c r="D358" s="20"/>
      <c r="E358" s="20"/>
      <c r="F358" s="20"/>
      <c r="G358" s="3"/>
      <c r="H358" s="22"/>
    </row>
    <row r="359" spans="1:8" ht="15.75" x14ac:dyDescent="0.25">
      <c r="A359" s="30"/>
      <c r="B359" s="3"/>
      <c r="C359" s="20"/>
      <c r="D359" s="20"/>
      <c r="E359" s="20"/>
      <c r="F359" s="20"/>
      <c r="G359" s="3"/>
      <c r="H359" s="22"/>
    </row>
    <row r="360" spans="1:8" ht="15.75" x14ac:dyDescent="0.25">
      <c r="A360" s="30"/>
      <c r="B360" s="3"/>
      <c r="C360" s="20"/>
      <c r="D360" s="20"/>
      <c r="E360" s="20"/>
      <c r="F360" s="20"/>
      <c r="G360" s="3"/>
      <c r="H360" s="22"/>
    </row>
    <row r="361" spans="1:8" ht="15.75" x14ac:dyDescent="0.25">
      <c r="A361" s="30"/>
      <c r="B361" s="3"/>
      <c r="C361" s="20"/>
      <c r="D361" s="20"/>
      <c r="E361" s="20"/>
      <c r="F361" s="20"/>
      <c r="G361" s="3"/>
      <c r="H361" s="22"/>
    </row>
    <row r="362" spans="1:8" ht="15.75" x14ac:dyDescent="0.25">
      <c r="A362" s="30"/>
      <c r="B362" s="3"/>
      <c r="C362" s="20"/>
      <c r="D362" s="20"/>
      <c r="E362" s="20"/>
      <c r="F362" s="20"/>
      <c r="G362" s="3"/>
      <c r="H362" s="22"/>
    </row>
    <row r="363" spans="1:8" ht="15.75" x14ac:dyDescent="0.25">
      <c r="A363" s="30"/>
      <c r="B363" s="3"/>
      <c r="C363" s="20"/>
      <c r="D363" s="20"/>
      <c r="E363" s="20"/>
      <c r="F363" s="20"/>
      <c r="G363" s="3"/>
      <c r="H363" s="22"/>
    </row>
    <row r="364" spans="1:8" ht="15.75" x14ac:dyDescent="0.25">
      <c r="A364" s="30"/>
      <c r="B364" s="3"/>
      <c r="C364" s="20"/>
      <c r="D364" s="20"/>
      <c r="E364" s="20"/>
      <c r="F364" s="20"/>
      <c r="G364" s="3"/>
      <c r="H364" s="22"/>
    </row>
    <row r="365" spans="1:8" ht="15.75" x14ac:dyDescent="0.25">
      <c r="A365" s="30"/>
      <c r="B365" s="3"/>
      <c r="C365" s="20"/>
      <c r="D365" s="20"/>
      <c r="E365" s="20"/>
      <c r="F365" s="20"/>
      <c r="G365" s="3"/>
      <c r="H365" s="22"/>
    </row>
    <row r="366" spans="1:8" ht="15.75" x14ac:dyDescent="0.25">
      <c r="A366" s="30"/>
      <c r="B366" s="3"/>
      <c r="C366" s="20"/>
      <c r="D366" s="20"/>
      <c r="E366" s="20"/>
      <c r="F366" s="20"/>
      <c r="G366" s="3"/>
      <c r="H366" s="22"/>
    </row>
    <row r="367" spans="1:8" ht="15.75" x14ac:dyDescent="0.25">
      <c r="A367" s="30"/>
      <c r="B367" s="3"/>
      <c r="C367" s="20"/>
      <c r="D367" s="20"/>
      <c r="E367" s="20"/>
      <c r="F367" s="20"/>
      <c r="G367" s="3"/>
      <c r="H367" s="22"/>
    </row>
    <row r="368" spans="1:8" ht="15.75" x14ac:dyDescent="0.25">
      <c r="A368" s="30"/>
      <c r="B368" s="3"/>
      <c r="C368" s="20"/>
      <c r="D368" s="20"/>
      <c r="E368" s="20"/>
      <c r="F368" s="20"/>
      <c r="G368" s="3"/>
      <c r="H368" s="22"/>
    </row>
    <row r="369" spans="1:8" ht="15.75" x14ac:dyDescent="0.25">
      <c r="A369" s="30"/>
      <c r="B369" s="3"/>
      <c r="C369" s="20"/>
      <c r="D369" s="20"/>
      <c r="E369" s="20"/>
      <c r="F369" s="20"/>
      <c r="G369" s="3"/>
      <c r="H369" s="22"/>
    </row>
    <row r="370" spans="1:8" ht="15.75" x14ac:dyDescent="0.25">
      <c r="A370" s="30"/>
      <c r="B370" s="3"/>
      <c r="C370" s="20"/>
      <c r="D370" s="20"/>
      <c r="E370" s="20"/>
      <c r="F370" s="20"/>
      <c r="G370" s="3"/>
      <c r="H370" s="22"/>
    </row>
    <row r="371" spans="1:8" ht="15.75" x14ac:dyDescent="0.25">
      <c r="A371" s="30"/>
      <c r="B371" s="3"/>
      <c r="C371" s="20"/>
      <c r="D371" s="20"/>
      <c r="E371" s="20"/>
      <c r="F371" s="20"/>
      <c r="G371" s="3"/>
      <c r="H371" s="22"/>
    </row>
    <row r="372" spans="1:8" ht="15.75" x14ac:dyDescent="0.25">
      <c r="A372" s="30"/>
      <c r="B372" s="3"/>
      <c r="C372" s="20"/>
      <c r="D372" s="20"/>
      <c r="E372" s="20"/>
      <c r="F372" s="20"/>
      <c r="G372" s="3"/>
      <c r="H372" s="22"/>
    </row>
    <row r="373" spans="1:8" ht="15.75" x14ac:dyDescent="0.25">
      <c r="A373" s="30"/>
      <c r="B373" s="3"/>
      <c r="C373" s="20"/>
      <c r="D373" s="20"/>
      <c r="E373" s="20"/>
      <c r="F373" s="20"/>
      <c r="G373" s="3"/>
      <c r="H373" s="22"/>
    </row>
    <row r="374" spans="1:8" ht="15.75" x14ac:dyDescent="0.25">
      <c r="A374" s="30"/>
      <c r="B374" s="3"/>
      <c r="C374" s="20"/>
      <c r="D374" s="20"/>
      <c r="E374" s="20"/>
      <c r="F374" s="20"/>
      <c r="G374" s="3"/>
      <c r="H374" s="22"/>
    </row>
    <row r="375" spans="1:8" ht="15.75" x14ac:dyDescent="0.25">
      <c r="A375" s="30"/>
      <c r="B375" s="3"/>
      <c r="C375" s="20"/>
      <c r="D375" s="20"/>
      <c r="E375" s="20"/>
      <c r="F375" s="20"/>
      <c r="G375" s="3"/>
      <c r="H375" s="22"/>
    </row>
    <row r="376" spans="1:8" ht="15.75" x14ac:dyDescent="0.25">
      <c r="A376" s="30"/>
      <c r="B376" s="3"/>
      <c r="C376" s="20"/>
      <c r="D376" s="20"/>
      <c r="E376" s="20"/>
      <c r="F376" s="20"/>
      <c r="G376" s="3"/>
      <c r="H376" s="22"/>
    </row>
    <row r="377" spans="1:8" ht="15.75" x14ac:dyDescent="0.25">
      <c r="A377" s="30"/>
      <c r="B377" s="3"/>
      <c r="C377" s="20"/>
      <c r="D377" s="20"/>
      <c r="E377" s="20"/>
      <c r="F377" s="20"/>
      <c r="G377" s="3"/>
      <c r="H377" s="22"/>
    </row>
    <row r="378" spans="1:8" ht="15.75" x14ac:dyDescent="0.25">
      <c r="A378" s="30"/>
      <c r="B378" s="3"/>
      <c r="C378" s="20"/>
      <c r="D378" s="20"/>
      <c r="E378" s="20"/>
      <c r="F378" s="20"/>
      <c r="G378" s="3"/>
      <c r="H378" s="22"/>
    </row>
  </sheetData>
  <mergeCells count="215">
    <mergeCell ref="A303:F303"/>
    <mergeCell ref="A301:F301"/>
    <mergeCell ref="B69:B70"/>
    <mergeCell ref="C69:C70"/>
    <mergeCell ref="D56:D58"/>
    <mergeCell ref="B51:B52"/>
    <mergeCell ref="G41:G42"/>
    <mergeCell ref="B38:B40"/>
    <mergeCell ref="C38:C40"/>
    <mergeCell ref="D38:D40"/>
    <mergeCell ref="C47:C48"/>
    <mergeCell ref="B43:B45"/>
    <mergeCell ref="C43:C45"/>
    <mergeCell ref="D43:D45"/>
    <mergeCell ref="G43:G45"/>
    <mergeCell ref="B47:B48"/>
    <mergeCell ref="D78:D79"/>
    <mergeCell ref="G78:G79"/>
    <mergeCell ref="G287:G288"/>
    <mergeCell ref="A96:A97"/>
    <mergeCell ref="A104:A105"/>
    <mergeCell ref="A106:A107"/>
    <mergeCell ref="A69:A70"/>
    <mergeCell ref="A72:A73"/>
    <mergeCell ref="A75:A76"/>
    <mergeCell ref="I287:I290"/>
    <mergeCell ref="A3:H3"/>
    <mergeCell ref="D64:D65"/>
    <mergeCell ref="C64:C65"/>
    <mergeCell ref="B64:B65"/>
    <mergeCell ref="G64:G65"/>
    <mergeCell ref="C61:C62"/>
    <mergeCell ref="D61:D62"/>
    <mergeCell ref="G61:G62"/>
    <mergeCell ref="B61:B62"/>
    <mergeCell ref="G59:G60"/>
    <mergeCell ref="D59:D60"/>
    <mergeCell ref="C59:C60"/>
    <mergeCell ref="B59:B60"/>
    <mergeCell ref="G51:G52"/>
    <mergeCell ref="G56:G58"/>
    <mergeCell ref="B56:B58"/>
    <mergeCell ref="C56:C58"/>
    <mergeCell ref="G18:G20"/>
    <mergeCell ref="B18:B20"/>
    <mergeCell ref="C18:C20"/>
    <mergeCell ref="D18:D20"/>
    <mergeCell ref="G32:G33"/>
    <mergeCell ref="B32:B33"/>
    <mergeCell ref="C32:C33"/>
    <mergeCell ref="D32:D33"/>
    <mergeCell ref="B36:B37"/>
    <mergeCell ref="C36:C37"/>
    <mergeCell ref="D36:D37"/>
    <mergeCell ref="G36:G37"/>
    <mergeCell ref="B34:B35"/>
    <mergeCell ref="C34:C35"/>
    <mergeCell ref="D34:D35"/>
    <mergeCell ref="G34:G35"/>
    <mergeCell ref="B23:B25"/>
    <mergeCell ref="C23:C25"/>
    <mergeCell ref="D23:D25"/>
    <mergeCell ref="G23:G25"/>
    <mergeCell ref="B26:B28"/>
    <mergeCell ref="C26:C28"/>
    <mergeCell ref="D26:D28"/>
    <mergeCell ref="G26:G28"/>
    <mergeCell ref="B29:B31"/>
    <mergeCell ref="C29:C31"/>
    <mergeCell ref="D29:D31"/>
    <mergeCell ref="G29:G31"/>
    <mergeCell ref="B16:B17"/>
    <mergeCell ref="G16:G17"/>
    <mergeCell ref="C16:C17"/>
    <mergeCell ref="D16:D17"/>
    <mergeCell ref="H9:H11"/>
    <mergeCell ref="H12:H13"/>
    <mergeCell ref="H16:H17"/>
    <mergeCell ref="B9:B11"/>
    <mergeCell ref="G9:G11"/>
    <mergeCell ref="C9:C11"/>
    <mergeCell ref="D9:D11"/>
    <mergeCell ref="B12:B13"/>
    <mergeCell ref="C12:C13"/>
    <mergeCell ref="D12:D13"/>
    <mergeCell ref="G12:G13"/>
    <mergeCell ref="H5:H6"/>
    <mergeCell ref="B7:B8"/>
    <mergeCell ref="C7:C8"/>
    <mergeCell ref="D7:D8"/>
    <mergeCell ref="G7:G8"/>
    <mergeCell ref="C5:F5"/>
    <mergeCell ref="A5:A6"/>
    <mergeCell ref="G5:G6"/>
    <mergeCell ref="A7:A8"/>
    <mergeCell ref="H7:H8"/>
    <mergeCell ref="H18:H20"/>
    <mergeCell ref="H32:H33"/>
    <mergeCell ref="H34:H35"/>
    <mergeCell ref="H64:H65"/>
    <mergeCell ref="H36:H37"/>
    <mergeCell ref="H38:H40"/>
    <mergeCell ref="H41:H42"/>
    <mergeCell ref="H43:H45"/>
    <mergeCell ref="H47:H48"/>
    <mergeCell ref="H51:H52"/>
    <mergeCell ref="H56:H58"/>
    <mergeCell ref="H59:H60"/>
    <mergeCell ref="H61:H62"/>
    <mergeCell ref="H23:H25"/>
    <mergeCell ref="H26:H28"/>
    <mergeCell ref="H29:H31"/>
    <mergeCell ref="H91:H92"/>
    <mergeCell ref="B86:B87"/>
    <mergeCell ref="C86:C87"/>
    <mergeCell ref="D86:D87"/>
    <mergeCell ref="G86:G87"/>
    <mergeCell ref="H78:H79"/>
    <mergeCell ref="B80:B81"/>
    <mergeCell ref="C80:C81"/>
    <mergeCell ref="D80:D81"/>
    <mergeCell ref="G80:G81"/>
    <mergeCell ref="H80:H81"/>
    <mergeCell ref="B84:B85"/>
    <mergeCell ref="C84:C85"/>
    <mergeCell ref="D84:D85"/>
    <mergeCell ref="G84:G85"/>
    <mergeCell ref="H84:H85"/>
    <mergeCell ref="H86:H87"/>
    <mergeCell ref="B89:B90"/>
    <mergeCell ref="C89:C90"/>
    <mergeCell ref="D89:D90"/>
    <mergeCell ref="G89:G90"/>
    <mergeCell ref="H89:H90"/>
    <mergeCell ref="B78:B79"/>
    <mergeCell ref="C78:C79"/>
    <mergeCell ref="A9:A11"/>
    <mergeCell ref="A12:A13"/>
    <mergeCell ref="A16:A17"/>
    <mergeCell ref="A18:A20"/>
    <mergeCell ref="A23:A25"/>
    <mergeCell ref="A26:A28"/>
    <mergeCell ref="A29:A31"/>
    <mergeCell ref="A32:A33"/>
    <mergeCell ref="A34:A35"/>
    <mergeCell ref="H72:H73"/>
    <mergeCell ref="B75:B76"/>
    <mergeCell ref="C75:C76"/>
    <mergeCell ref="D75:D76"/>
    <mergeCell ref="A36:A37"/>
    <mergeCell ref="A38:A40"/>
    <mergeCell ref="A43:A45"/>
    <mergeCell ref="A47:A48"/>
    <mergeCell ref="A51:A52"/>
    <mergeCell ref="A56:A58"/>
    <mergeCell ref="A59:A60"/>
    <mergeCell ref="A61:A62"/>
    <mergeCell ref="A64:A65"/>
    <mergeCell ref="A41:A42"/>
    <mergeCell ref="H75:H76"/>
    <mergeCell ref="H69:H70"/>
    <mergeCell ref="G38:G40"/>
    <mergeCell ref="B41:B42"/>
    <mergeCell ref="C41:C42"/>
    <mergeCell ref="D41:D42"/>
    <mergeCell ref="C51:C52"/>
    <mergeCell ref="D51:D52"/>
    <mergeCell ref="G47:G48"/>
    <mergeCell ref="D47:D48"/>
    <mergeCell ref="H96:H97"/>
    <mergeCell ref="B104:B105"/>
    <mergeCell ref="C104:C105"/>
    <mergeCell ref="D104:D105"/>
    <mergeCell ref="G104:G105"/>
    <mergeCell ref="H104:H105"/>
    <mergeCell ref="B106:B107"/>
    <mergeCell ref="C106:C107"/>
    <mergeCell ref="D106:D107"/>
    <mergeCell ref="G106:G107"/>
    <mergeCell ref="H106:H107"/>
    <mergeCell ref="B96:B97"/>
    <mergeCell ref="C96:C97"/>
    <mergeCell ref="D96:D97"/>
    <mergeCell ref="G96:G97"/>
    <mergeCell ref="G91:G92"/>
    <mergeCell ref="G75:G76"/>
    <mergeCell ref="B72:B73"/>
    <mergeCell ref="C72:C73"/>
    <mergeCell ref="D72:D73"/>
    <mergeCell ref="G72:G73"/>
    <mergeCell ref="D69:D70"/>
    <mergeCell ref="G69:G70"/>
    <mergeCell ref="A292:A293"/>
    <mergeCell ref="B292:B293"/>
    <mergeCell ref="A78:A79"/>
    <mergeCell ref="A80:A81"/>
    <mergeCell ref="A84:A85"/>
    <mergeCell ref="A86:A87"/>
    <mergeCell ref="A89:A90"/>
    <mergeCell ref="A91:A92"/>
    <mergeCell ref="B91:B92"/>
    <mergeCell ref="C91:C92"/>
    <mergeCell ref="D91:D92"/>
    <mergeCell ref="A295:A296"/>
    <mergeCell ref="I295:I296"/>
    <mergeCell ref="I292:I294"/>
    <mergeCell ref="G297:G298"/>
    <mergeCell ref="H297:H298"/>
    <mergeCell ref="I297:I298"/>
    <mergeCell ref="G295:G296"/>
    <mergeCell ref="F295:F296"/>
    <mergeCell ref="E295:E296"/>
    <mergeCell ref="D295:D296"/>
    <mergeCell ref="C295:C296"/>
    <mergeCell ref="B295:B296"/>
  </mergeCells>
  <pageMargins left="0.70866141732283472" right="0.70866141732283472" top="0.74803149606299213" bottom="0.74803149606299213" header="0.31496062992125984" footer="0.31496062992125984"/>
  <pageSetup paperSize="9" scale="43" fitToHeight="8" orientation="portrait" r:id="rId1"/>
  <rowBreaks count="3" manualBreakCount="3">
    <brk id="222" max="7" man="1"/>
    <brk id="265" max="16383" man="1"/>
    <brk id="312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2020-10-02T02:11:16Z</dcterms:modified>
</cp:coreProperties>
</file>